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поселениям'!$A$1:$T$27</definedName>
  </definedNames>
  <calcPr fullCalcOnLoad="1"/>
</workbook>
</file>

<file path=xl/sharedStrings.xml><?xml version="1.0" encoding="utf-8"?>
<sst xmlns="http://schemas.openxmlformats.org/spreadsheetml/2006/main" count="49" uniqueCount="32">
  <si>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</si>
  <si>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</si>
  <si>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</si>
  <si>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</si>
  <si>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</si>
  <si>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</si>
  <si>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</si>
  <si>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</si>
  <si>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</si>
  <si>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</si>
  <si>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</si>
  <si>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</si>
  <si>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</si>
  <si>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</si>
  <si>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</si>
  <si>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</si>
  <si>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</si>
  <si>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</si>
  <si>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</si>
  <si>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</si>
  <si>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</si>
  <si>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</si>
  <si>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 xml:space="preserve">"О районном бюджете на 2020 год и </t>
  </si>
  <si>
    <t>Осуществление дорожной деятельности в отношении автомобильных дорог общего пользования местного значения</t>
  </si>
  <si>
    <t xml:space="preserve">Иные межбюджетные трансферты на осуществление 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</si>
  <si>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МО г.Никольск</t>
  </si>
  <si>
    <t>плановый период 2021 и 2022 годов")</t>
  </si>
  <si>
    <t>(Приложение 14</t>
  </si>
  <si>
    <t>Ремонт дорог и исскственных сооружений</t>
  </si>
  <si>
    <t>ОБЪЕМ ИНЫХ МЕЖБЮДЖЕТНЫХ ТРАНСФЕРТОВ, ПЕРЕДАВАЕМЫХ  БЮДЖЕТАМ ПОСЕЛЕНИЙ ИЗ БЮДЖЕТА РАЙОНА НА 2020 ГОД И ПЛАНОВЫЙ ПЕРИОД 2021 И 2022 ГОДОВ</t>
  </si>
  <si>
    <t>Приложение 10</t>
  </si>
  <si>
    <t>от  25.12.2020 года  №118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</si>
</sst>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72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0" xfId="0" applyFont="1" applyFill="1" applyAlignment="1">
      <alignment horizontal="left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9"/>
  <sheetViews>
    <sheetView tabSelected="1" view="pageBreakPreview" zoomScale="55" zoomScaleNormal="70" zoomScaleSheetLayoutView="55" zoomScalePageLayoutView="0" workbookViewId="0" topLeftCell="A8">
      <selection activeCell="H39" sqref="H38:H39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10" width="22.00390625" style="0" customWidth="1"/>
    <col min="11" max="11" width="34.7109375" style="0" customWidth="1"/>
    <col min="12" max="13" width="21.57421875" style="0" customWidth="1"/>
    <col min="14" max="14" width="32.421875" style="0" customWidth="1"/>
    <col min="15" max="16" width="22.57421875" style="0" customWidth="1"/>
    <col min="17" max="17" width="32.421875" style="0" customWidth="1"/>
    <col min="18" max="18" width="19.421875" style="0" customWidth="1"/>
    <col min="19" max="19" width="18.00390625" style="0" customWidth="1"/>
    <col min="20" max="20" width="19.8515625" style="0" customWidth="1"/>
  </cols>
  <sheetData>
    <row r="1" spans="18:21" ht="21">
      <c r="R1" s="37" t="s">
        <v>30</v>
      </c>
      <c r="S1" s="37"/>
      <c r="T1" s="37"/>
      <c r="U1" s="30"/>
    </row>
    <row r="2" spans="18:21" ht="22.5" customHeight="1">
      <c r="R2" s="38" t="s">
        <v>13</v>
      </c>
      <c r="S2" s="38"/>
      <c r="T2" s="38"/>
      <c r="U2" s="38"/>
    </row>
    <row r="3" spans="18:21" ht="24.75" customHeight="1">
      <c r="R3" s="38" t="s">
        <v>14</v>
      </c>
      <c r="S3" s="38"/>
      <c r="T3" s="38"/>
      <c r="U3" s="38"/>
    </row>
    <row r="4" spans="18:21" ht="20.25" customHeight="1">
      <c r="R4" s="35" t="s">
        <v>31</v>
      </c>
      <c r="S4" s="31"/>
      <c r="T4" s="31"/>
      <c r="U4" s="31"/>
    </row>
    <row r="5" spans="18:20" ht="22.5" customHeight="1">
      <c r="R5" s="39" t="s">
        <v>27</v>
      </c>
      <c r="S5" s="39"/>
      <c r="T5" s="39"/>
    </row>
    <row r="6" spans="4:20" ht="25.5" customHeight="1">
      <c r="D6" s="4"/>
      <c r="E6" s="6"/>
      <c r="F6" s="6"/>
      <c r="G6" s="4"/>
      <c r="H6" s="13"/>
      <c r="I6" s="13"/>
      <c r="J6" s="13"/>
      <c r="K6" s="13"/>
      <c r="L6" s="13"/>
      <c r="M6" s="13"/>
      <c r="N6" s="6"/>
      <c r="O6" s="6"/>
      <c r="P6" s="13"/>
      <c r="Q6" s="12"/>
      <c r="R6" s="39" t="s">
        <v>13</v>
      </c>
      <c r="S6" s="39"/>
      <c r="T6" s="39"/>
    </row>
    <row r="7" spans="4:20" ht="23.25" customHeight="1">
      <c r="D7" s="3"/>
      <c r="E7" s="6"/>
      <c r="F7" s="6"/>
      <c r="G7" s="3"/>
      <c r="H7" s="13"/>
      <c r="I7" s="13"/>
      <c r="J7" s="13"/>
      <c r="K7" s="13"/>
      <c r="L7" s="13"/>
      <c r="M7" s="13"/>
      <c r="N7" s="6"/>
      <c r="O7" s="6"/>
      <c r="P7" s="13"/>
      <c r="R7" s="39" t="s">
        <v>14</v>
      </c>
      <c r="S7" s="39"/>
      <c r="T7" s="39"/>
    </row>
    <row r="8" spans="4:20" ht="24.75" customHeight="1">
      <c r="D8" s="3"/>
      <c r="E8" s="6"/>
      <c r="F8" s="6"/>
      <c r="G8" s="3"/>
      <c r="H8" s="13"/>
      <c r="I8" s="13"/>
      <c r="J8" s="13"/>
      <c r="K8" s="13"/>
      <c r="L8" s="13"/>
      <c r="M8" s="13"/>
      <c r="N8" s="6"/>
      <c r="O8" s="6"/>
      <c r="P8" s="13"/>
      <c r="R8" s="43" t="s">
        <v>22</v>
      </c>
      <c r="S8" s="43"/>
      <c r="T8" s="43"/>
    </row>
    <row r="9" spans="4:20" ht="24.75" customHeight="1">
      <c r="D9" s="3"/>
      <c r="E9" s="6"/>
      <c r="F9" s="6"/>
      <c r="G9" s="3"/>
      <c r="H9" s="13"/>
      <c r="I9" s="13"/>
      <c r="J9" s="13"/>
      <c r="K9" s="13"/>
      <c r="L9" s="13"/>
      <c r="M9" s="13"/>
      <c r="N9" s="6"/>
      <c r="O9" s="6"/>
      <c r="P9" s="13"/>
      <c r="Q9" s="5" t="s">
        <v>9</v>
      </c>
      <c r="R9" s="25" t="s">
        <v>26</v>
      </c>
      <c r="S9" s="15"/>
      <c r="T9" s="15"/>
    </row>
    <row r="10" spans="4:20" ht="21.75" customHeight="1">
      <c r="D10" s="6" t="s">
        <v>10</v>
      </c>
      <c r="E10" s="6"/>
      <c r="F10" s="6"/>
      <c r="G10" s="6"/>
      <c r="H10" s="13"/>
      <c r="I10" s="13"/>
      <c r="J10" s="13"/>
      <c r="K10" s="13"/>
      <c r="L10" s="13"/>
      <c r="M10" s="13"/>
      <c r="N10" s="6"/>
      <c r="O10" s="6"/>
      <c r="P10" s="13"/>
      <c r="Q10" s="6"/>
      <c r="R10" s="44"/>
      <c r="S10" s="44"/>
      <c r="T10" s="44"/>
    </row>
    <row r="11" spans="1:20" ht="33.75" customHeight="1">
      <c r="A11" s="1"/>
      <c r="B11" s="1"/>
      <c r="C11" s="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5.75">
      <c r="A12" s="1"/>
      <c r="B12" s="1"/>
      <c r="C12" s="1"/>
      <c r="D12" s="7"/>
      <c r="E12" s="7"/>
      <c r="F12" s="7"/>
      <c r="G12" s="7"/>
      <c r="H12" s="14"/>
      <c r="I12" s="29"/>
      <c r="J12" s="24"/>
      <c r="K12" s="14"/>
      <c r="L12" s="14"/>
      <c r="M12" s="24"/>
      <c r="N12" s="7"/>
      <c r="O12" s="7"/>
      <c r="P12" s="24"/>
      <c r="Q12" s="7"/>
      <c r="R12" s="7"/>
      <c r="S12" s="7"/>
      <c r="T12" s="7"/>
    </row>
    <row r="13" spans="1:20" ht="34.5" customHeight="1">
      <c r="A13" s="48" t="s">
        <v>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6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8" t="s">
        <v>6</v>
      </c>
    </row>
    <row r="17" spans="1:20" ht="83.25" customHeight="1">
      <c r="A17" s="40" t="s">
        <v>19</v>
      </c>
      <c r="B17" s="40" t="s">
        <v>15</v>
      </c>
      <c r="C17" s="40"/>
      <c r="D17" s="40"/>
      <c r="E17" s="40" t="s">
        <v>20</v>
      </c>
      <c r="F17" s="40"/>
      <c r="G17" s="40"/>
      <c r="H17" s="40" t="s">
        <v>24</v>
      </c>
      <c r="I17" s="40"/>
      <c r="J17" s="40"/>
      <c r="K17" s="40"/>
      <c r="L17" s="40"/>
      <c r="M17" s="40"/>
      <c r="N17" s="40"/>
      <c r="O17" s="40"/>
      <c r="P17" s="40"/>
      <c r="Q17" s="40"/>
      <c r="R17" s="46" t="s">
        <v>8</v>
      </c>
      <c r="S17" s="46"/>
      <c r="T17" s="46"/>
    </row>
    <row r="18" spans="1:20" ht="200.25" customHeight="1">
      <c r="A18" s="40"/>
      <c r="B18" s="40"/>
      <c r="C18" s="40"/>
      <c r="D18" s="40"/>
      <c r="E18" s="40"/>
      <c r="F18" s="40"/>
      <c r="G18" s="40"/>
      <c r="H18" s="19" t="s">
        <v>17</v>
      </c>
      <c r="I18" s="28" t="s">
        <v>28</v>
      </c>
      <c r="J18" s="21" t="s">
        <v>23</v>
      </c>
      <c r="K18" s="21" t="s">
        <v>18</v>
      </c>
      <c r="L18" s="21" t="s">
        <v>17</v>
      </c>
      <c r="M18" s="21" t="s">
        <v>23</v>
      </c>
      <c r="N18" s="21" t="s">
        <v>18</v>
      </c>
      <c r="O18" s="21" t="s">
        <v>17</v>
      </c>
      <c r="P18" s="21" t="s">
        <v>23</v>
      </c>
      <c r="Q18" s="21" t="s">
        <v>18</v>
      </c>
      <c r="R18" s="46"/>
      <c r="S18" s="46"/>
      <c r="T18" s="46"/>
    </row>
    <row r="19" spans="1:20" ht="24" customHeight="1">
      <c r="A19" s="40"/>
      <c r="B19" s="17" t="s">
        <v>11</v>
      </c>
      <c r="C19" s="17" t="s">
        <v>16</v>
      </c>
      <c r="D19" s="17" t="s">
        <v>21</v>
      </c>
      <c r="E19" s="17" t="s">
        <v>11</v>
      </c>
      <c r="F19" s="17" t="s">
        <v>16</v>
      </c>
      <c r="G19" s="17" t="s">
        <v>21</v>
      </c>
      <c r="H19" s="41" t="s">
        <v>11</v>
      </c>
      <c r="I19" s="41"/>
      <c r="J19" s="41"/>
      <c r="K19" s="41"/>
      <c r="L19" s="41" t="s">
        <v>16</v>
      </c>
      <c r="M19" s="41"/>
      <c r="N19" s="41"/>
      <c r="O19" s="42" t="s">
        <v>21</v>
      </c>
      <c r="P19" s="42"/>
      <c r="Q19" s="42"/>
      <c r="R19" s="26" t="s">
        <v>11</v>
      </c>
      <c r="S19" s="26" t="s">
        <v>16</v>
      </c>
      <c r="T19" s="26" t="s">
        <v>21</v>
      </c>
    </row>
    <row r="20" spans="1:20" ht="24" customHeight="1">
      <c r="A20" s="20" t="s">
        <v>25</v>
      </c>
      <c r="B20" s="22"/>
      <c r="C20" s="22"/>
      <c r="D20" s="22"/>
      <c r="E20" s="22"/>
      <c r="F20" s="22"/>
      <c r="G20" s="22"/>
      <c r="H20" s="34"/>
      <c r="I20" s="32">
        <v>400</v>
      </c>
      <c r="J20" s="32">
        <v>10317.5</v>
      </c>
      <c r="K20" s="22"/>
      <c r="L20" s="22"/>
      <c r="M20" s="22">
        <v>7788.6</v>
      </c>
      <c r="N20" s="22"/>
      <c r="O20" s="23"/>
      <c r="P20" s="23">
        <v>7788.6</v>
      </c>
      <c r="Q20" s="23"/>
      <c r="R20" s="33">
        <f>J20+B20+E20+H20+K20+I20</f>
        <v>10717.5</v>
      </c>
      <c r="S20" s="27">
        <f aca="true" t="shared" si="0" ref="S20:S26">F20+C20+L20+M20+N20</f>
        <v>7788.6</v>
      </c>
      <c r="T20" s="27">
        <f aca="true" t="shared" si="1" ref="T20:T26">D20+G20+O20+P20+Q20</f>
        <v>7788.6</v>
      </c>
    </row>
    <row r="21" spans="1:21" ht="27" customHeight="1">
      <c r="A21" s="20" t="s">
        <v>0</v>
      </c>
      <c r="B21" s="16">
        <v>0.5</v>
      </c>
      <c r="C21" s="16">
        <v>0.5</v>
      </c>
      <c r="D21" s="16">
        <v>0.5</v>
      </c>
      <c r="E21" s="16">
        <v>17.5</v>
      </c>
      <c r="F21" s="16">
        <v>17.8</v>
      </c>
      <c r="G21" s="16">
        <v>18.1</v>
      </c>
      <c r="H21" s="16">
        <v>502.1</v>
      </c>
      <c r="I21" s="16"/>
      <c r="J21" s="16"/>
      <c r="K21" s="16"/>
      <c r="L21" s="16">
        <v>511.4</v>
      </c>
      <c r="M21" s="16"/>
      <c r="N21" s="16"/>
      <c r="O21" s="16">
        <v>520.7</v>
      </c>
      <c r="P21" s="16"/>
      <c r="Q21" s="16"/>
      <c r="R21" s="26">
        <f aca="true" t="shared" si="2" ref="R21:R26">J21+B21+E21+H21+K21</f>
        <v>520.1</v>
      </c>
      <c r="S21" s="27">
        <f t="shared" si="0"/>
        <v>529.6999999999999</v>
      </c>
      <c r="T21" s="27">
        <f t="shared" si="1"/>
        <v>539.3000000000001</v>
      </c>
      <c r="U21" s="2"/>
    </row>
    <row r="22" spans="1:21" ht="29.25" customHeight="1">
      <c r="A22" s="20" t="s">
        <v>1</v>
      </c>
      <c r="B22" s="16">
        <v>0.5</v>
      </c>
      <c r="C22" s="16">
        <v>0.5</v>
      </c>
      <c r="D22" s="16">
        <v>0.5</v>
      </c>
      <c r="E22" s="16">
        <v>14.7</v>
      </c>
      <c r="F22" s="16">
        <v>15</v>
      </c>
      <c r="G22" s="16">
        <v>15.2</v>
      </c>
      <c r="H22" s="16">
        <v>522.2</v>
      </c>
      <c r="I22" s="16"/>
      <c r="J22" s="16"/>
      <c r="K22" s="16"/>
      <c r="L22" s="16">
        <v>430</v>
      </c>
      <c r="M22" s="16"/>
      <c r="N22" s="16"/>
      <c r="O22" s="16">
        <v>437.8</v>
      </c>
      <c r="P22" s="16"/>
      <c r="Q22" s="16"/>
      <c r="R22" s="26">
        <f t="shared" si="2"/>
        <v>537.4000000000001</v>
      </c>
      <c r="S22" s="27">
        <f t="shared" si="0"/>
        <v>445.5</v>
      </c>
      <c r="T22" s="27">
        <f t="shared" si="1"/>
        <v>453.5</v>
      </c>
      <c r="U22" s="2"/>
    </row>
    <row r="23" spans="1:21" ht="29.25" customHeight="1">
      <c r="A23" s="20" t="s">
        <v>2</v>
      </c>
      <c r="B23" s="16">
        <v>0.5</v>
      </c>
      <c r="C23" s="16">
        <v>0.5</v>
      </c>
      <c r="D23" s="16">
        <v>0.5</v>
      </c>
      <c r="E23" s="16">
        <v>30.9</v>
      </c>
      <c r="F23" s="16">
        <v>31.4</v>
      </c>
      <c r="G23" s="16">
        <v>32.1</v>
      </c>
      <c r="H23" s="16">
        <v>968.6</v>
      </c>
      <c r="I23" s="16"/>
      <c r="J23" s="16"/>
      <c r="K23" s="16"/>
      <c r="L23" s="16">
        <v>905.1</v>
      </c>
      <c r="M23" s="16"/>
      <c r="N23" s="16"/>
      <c r="O23" s="16">
        <v>921.5</v>
      </c>
      <c r="P23" s="16"/>
      <c r="Q23" s="16"/>
      <c r="R23" s="27">
        <f>J23+B23+E23+H23+K23</f>
        <v>1000</v>
      </c>
      <c r="S23" s="27">
        <f t="shared" si="0"/>
        <v>937</v>
      </c>
      <c r="T23" s="27">
        <f t="shared" si="1"/>
        <v>954.1</v>
      </c>
      <c r="U23" s="2"/>
    </row>
    <row r="24" spans="1:21" ht="27.75" customHeight="1">
      <c r="A24" s="20" t="s">
        <v>3</v>
      </c>
      <c r="B24" s="16">
        <v>0.7</v>
      </c>
      <c r="C24" s="16">
        <v>0.7</v>
      </c>
      <c r="D24" s="16">
        <v>0.7</v>
      </c>
      <c r="E24" s="16">
        <v>15.4</v>
      </c>
      <c r="F24" s="16">
        <v>15.7</v>
      </c>
      <c r="G24" s="16">
        <v>16</v>
      </c>
      <c r="H24" s="16">
        <v>532</v>
      </c>
      <c r="I24" s="16"/>
      <c r="J24" s="16"/>
      <c r="K24" s="16"/>
      <c r="L24" s="16">
        <v>450.2</v>
      </c>
      <c r="M24" s="16"/>
      <c r="N24" s="16"/>
      <c r="O24" s="16">
        <v>458.4</v>
      </c>
      <c r="P24" s="16"/>
      <c r="Q24" s="16"/>
      <c r="R24" s="26">
        <f t="shared" si="2"/>
        <v>548.1</v>
      </c>
      <c r="S24" s="27">
        <f t="shared" si="0"/>
        <v>466.59999999999997</v>
      </c>
      <c r="T24" s="27">
        <f t="shared" si="1"/>
        <v>475.09999999999997</v>
      </c>
      <c r="U24" s="2"/>
    </row>
    <row r="25" spans="1:21" ht="31.5" customHeight="1">
      <c r="A25" s="20" t="s">
        <v>4</v>
      </c>
      <c r="B25" s="16">
        <v>2.7</v>
      </c>
      <c r="C25" s="16">
        <v>2.7</v>
      </c>
      <c r="D25" s="16">
        <v>2.7</v>
      </c>
      <c r="E25" s="16">
        <v>54</v>
      </c>
      <c r="F25" s="16">
        <v>55</v>
      </c>
      <c r="G25" s="16">
        <v>56</v>
      </c>
      <c r="H25" s="16">
        <v>1551.4</v>
      </c>
      <c r="I25" s="16">
        <v>2421.3</v>
      </c>
      <c r="J25" s="16"/>
      <c r="K25" s="16">
        <v>1480.5</v>
      </c>
      <c r="L25" s="16">
        <v>1580.1</v>
      </c>
      <c r="M25" s="16"/>
      <c r="N25" s="16">
        <v>1480.5</v>
      </c>
      <c r="O25" s="16">
        <v>1608.8</v>
      </c>
      <c r="P25" s="16"/>
      <c r="Q25" s="16">
        <v>1480.5</v>
      </c>
      <c r="R25" s="26">
        <f t="shared" si="2"/>
        <v>3088.6000000000004</v>
      </c>
      <c r="S25" s="27">
        <f t="shared" si="0"/>
        <v>3118.3</v>
      </c>
      <c r="T25" s="27">
        <f t="shared" si="1"/>
        <v>3148</v>
      </c>
      <c r="U25" s="2"/>
    </row>
    <row r="26" spans="1:21" ht="30.75" customHeight="1">
      <c r="A26" s="20" t="s">
        <v>7</v>
      </c>
      <c r="B26" s="16">
        <v>1.1</v>
      </c>
      <c r="C26" s="16">
        <v>1.1</v>
      </c>
      <c r="D26" s="16">
        <v>1.1</v>
      </c>
      <c r="E26" s="16">
        <v>55.4</v>
      </c>
      <c r="F26" s="16">
        <v>56.5</v>
      </c>
      <c r="G26" s="16">
        <v>57.5</v>
      </c>
      <c r="H26" s="16">
        <v>1643.7</v>
      </c>
      <c r="I26" s="16"/>
      <c r="J26" s="16"/>
      <c r="K26" s="16"/>
      <c r="L26" s="16">
        <v>1623.2</v>
      </c>
      <c r="M26" s="16"/>
      <c r="N26" s="16"/>
      <c r="O26" s="16">
        <v>1652.8</v>
      </c>
      <c r="P26" s="16"/>
      <c r="Q26" s="16"/>
      <c r="R26" s="26">
        <f t="shared" si="2"/>
        <v>1700.2</v>
      </c>
      <c r="S26" s="27">
        <f t="shared" si="0"/>
        <v>1680.8</v>
      </c>
      <c r="T26" s="27">
        <f t="shared" si="1"/>
        <v>1711.3999999999999</v>
      </c>
      <c r="U26" s="2"/>
    </row>
    <row r="27" spans="1:21" ht="31.5" customHeight="1">
      <c r="A27" s="36" t="s">
        <v>5</v>
      </c>
      <c r="B27" s="27">
        <f>SUM(B20:B26)</f>
        <v>6</v>
      </c>
      <c r="C27" s="27">
        <f aca="true" t="shared" si="3" ref="C27:Q27">SUM(C20:C26)</f>
        <v>6</v>
      </c>
      <c r="D27" s="27">
        <f t="shared" si="3"/>
        <v>6</v>
      </c>
      <c r="E27" s="27">
        <f>SUM(E20:E26)</f>
        <v>187.9</v>
      </c>
      <c r="F27" s="27">
        <f t="shared" si="3"/>
        <v>191.39999999999998</v>
      </c>
      <c r="G27" s="27">
        <f t="shared" si="3"/>
        <v>194.9</v>
      </c>
      <c r="H27" s="27">
        <f t="shared" si="3"/>
        <v>5720</v>
      </c>
      <c r="I27" s="27">
        <f t="shared" si="3"/>
        <v>2821.3</v>
      </c>
      <c r="J27" s="27">
        <f t="shared" si="3"/>
        <v>10317.5</v>
      </c>
      <c r="K27" s="27">
        <f t="shared" si="3"/>
        <v>1480.5</v>
      </c>
      <c r="L27" s="27">
        <f t="shared" si="3"/>
        <v>5500</v>
      </c>
      <c r="M27" s="27">
        <f t="shared" si="3"/>
        <v>7788.6</v>
      </c>
      <c r="N27" s="27">
        <f t="shared" si="3"/>
        <v>1480.5</v>
      </c>
      <c r="O27" s="27">
        <f t="shared" si="3"/>
        <v>5600</v>
      </c>
      <c r="P27" s="27">
        <f t="shared" si="3"/>
        <v>7788.6</v>
      </c>
      <c r="Q27" s="27">
        <f t="shared" si="3"/>
        <v>1480.5</v>
      </c>
      <c r="R27" s="27">
        <f>SUM(R20:R26)</f>
        <v>18111.9</v>
      </c>
      <c r="S27" s="27">
        <f>SUM(S20:S26)</f>
        <v>14966.5</v>
      </c>
      <c r="T27" s="27">
        <f>SUM(T20:T26)</f>
        <v>15070</v>
      </c>
      <c r="U27" s="2"/>
    </row>
    <row r="28" spans="1:20" ht="15.75">
      <c r="A28" s="9"/>
      <c r="B28" s="9"/>
      <c r="C28" s="9" t="s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8"/>
      <c r="T28" s="11"/>
    </row>
    <row r="29" spans="1:2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</row>
  </sheetData>
  <sheetProtection/>
  <mergeCells count="19">
    <mergeCell ref="R8:T8"/>
    <mergeCell ref="R10:T10"/>
    <mergeCell ref="D11:T11"/>
    <mergeCell ref="B17:D18"/>
    <mergeCell ref="E17:G18"/>
    <mergeCell ref="R17:T18"/>
    <mergeCell ref="H17:Q17"/>
    <mergeCell ref="A14:T14"/>
    <mergeCell ref="A13:T13"/>
    <mergeCell ref="R1:T1"/>
    <mergeCell ref="R2:U2"/>
    <mergeCell ref="R3:U3"/>
    <mergeCell ref="R7:T7"/>
    <mergeCell ref="A17:A19"/>
    <mergeCell ref="H19:K19"/>
    <mergeCell ref="L19:N19"/>
    <mergeCell ref="O19:Q19"/>
    <mergeCell ref="R5:T5"/>
    <mergeCell ref="R6:T6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2020-03-24T06:03:35Z</cp:lastPrinted>
  <dcterms:created xsi:type="dcterms:W3CDTF">2015-04-21T05:16:29Z</dcterms:created>
  <dcterms:modified xsi:type="dcterms:W3CDTF">2020-12-30T06:27:49Z</dcterms:modified>
  <cp:category/>
  <cp:version/>
  <cp:contentType/>
  <cp:contentStatus/>
</cp:coreProperties>
</file>