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7"/>
  </bookViews>
  <sheets>
    <sheet name="все" sheetId="1" r:id="rId1"/>
    <sheet name="350+1+1" sheetId="2" r:id="rId2"/>
    <sheet name="350+1" sheetId="3" r:id="rId3"/>
    <sheet name="НС 1-2 класс" sheetId="4" r:id="rId4"/>
    <sheet name="ПС 1-2 класс" sheetId="5" r:id="rId5"/>
    <sheet name="ПС 3-4 класс" sheetId="6" r:id="rId6"/>
    <sheet name="НС 3-4 класс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<sst xmlns="http://schemas.openxmlformats.org/spreadsheetml/2006/main" count="418" uniqueCount="96">
  <si>
    <t>№ п/п</t>
  </si>
  <si>
    <t>Лыжные гонки "Никольские зори - 2017"</t>
  </si>
  <si>
    <t>25.02.2017 г.</t>
  </si>
  <si>
    <t>г. Никольск</t>
  </si>
  <si>
    <t>Фамилия, имя</t>
  </si>
  <si>
    <t>организация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</si>
  <si>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</si>
  <si>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</si>
  <si>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</si>
  <si>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</si>
  <si>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</si>
  <si>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</si>
  <si>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 xml:space="preserve">Гл. судья - </t>
  </si>
  <si>
    <t xml:space="preserve">Гл. секретарь - </t>
  </si>
  <si>
    <t xml:space="preserve">Полные семьи с  детьми дошкольного возраста  350м.+1км.+1км. </t>
  </si>
  <si>
    <t>№</t>
  </si>
  <si>
    <t>Семья</t>
  </si>
  <si>
    <t>Поселение</t>
  </si>
  <si>
    <t>Номер</t>
  </si>
  <si>
    <t>Время</t>
  </si>
  <si>
    <t>старта</t>
  </si>
  <si>
    <t>финиша</t>
  </si>
  <si>
    <t>Результат</t>
  </si>
  <si>
    <t>Место</t>
  </si>
  <si>
    <t>Лешуковых</t>
  </si>
  <si>
    <t>Д/с № 4 «Сказка»</t>
  </si>
  <si>
    <t>Рогозиных</t>
  </si>
  <si>
    <t>Краснополянское с/п  Дом культуры</t>
  </si>
  <si>
    <t>Время старта</t>
  </si>
  <si>
    <t>Время финиша</t>
  </si>
  <si>
    <t xml:space="preserve">Неполные семьи с  детьми дошкольного возраста 350м.+1км.  </t>
  </si>
  <si>
    <t>Некипеловых</t>
  </si>
  <si>
    <t>Д/с № 9</t>
  </si>
  <si>
    <t>Дербиных</t>
  </si>
  <si>
    <t>Кузнецовых</t>
  </si>
  <si>
    <t>Дурягиных</t>
  </si>
  <si>
    <t>Д/с № 8</t>
  </si>
  <si>
    <t>Берсеневых</t>
  </si>
  <si>
    <t>Костылевых</t>
  </si>
  <si>
    <t>Д/с № 4</t>
  </si>
  <si>
    <t>Рыжковых</t>
  </si>
  <si>
    <t>Бариновых</t>
  </si>
  <si>
    <t>Подольских</t>
  </si>
  <si>
    <t>Д/с № 3</t>
  </si>
  <si>
    <t>Семеновых</t>
  </si>
  <si>
    <t>Кокшаровых</t>
  </si>
  <si>
    <t>Поповых</t>
  </si>
  <si>
    <t>Сверчковых</t>
  </si>
  <si>
    <t>Заузольцевых</t>
  </si>
  <si>
    <t>Лукьяновых</t>
  </si>
  <si>
    <t>Зубовых</t>
  </si>
  <si>
    <t>д/с №9</t>
  </si>
  <si>
    <t xml:space="preserve">Неполные семьи с  детьми 1 -2 классов  1км.+1км. </t>
  </si>
  <si>
    <t>Романовых</t>
  </si>
  <si>
    <t>МО г. Никольск</t>
  </si>
  <si>
    <t>Бушмановых</t>
  </si>
  <si>
    <t>Сорокиных</t>
  </si>
  <si>
    <t>Краснополянское</t>
  </si>
  <si>
    <t>Тропиных</t>
  </si>
  <si>
    <t>МО г.Никольск</t>
  </si>
  <si>
    <t>Рулевых</t>
  </si>
  <si>
    <t>Слепухиных</t>
  </si>
  <si>
    <t>Летовальцевых</t>
  </si>
  <si>
    <t xml:space="preserve">Полные семьи с  детьми 1 -2 классов1км.+1км.+1км.   </t>
  </si>
  <si>
    <t>Карачевых</t>
  </si>
  <si>
    <t>Дом культуры Краснополянское</t>
  </si>
  <si>
    <t xml:space="preserve">Полные семьи с  детьми 3 -4 классов 1км.+1км.+1км.   </t>
  </si>
  <si>
    <t>Ворониных</t>
  </si>
  <si>
    <t>Шиловских</t>
  </si>
  <si>
    <t xml:space="preserve">Неполные семьи с  детьми 3 - 4 классов 1км.+1 км.  </t>
  </si>
  <si>
    <t>Чегодаевых</t>
  </si>
  <si>
    <t>Пшеничниковых</t>
  </si>
  <si>
    <t>Дом культуры д.Россохино</t>
  </si>
  <si>
    <t xml:space="preserve">Полные семьи с  детьми дошкольного возраста </t>
  </si>
  <si>
    <t xml:space="preserve"> 350м.+1км.+1км. </t>
  </si>
  <si>
    <t>Неполные семьи с  детьми дошкольного возраста</t>
  </si>
  <si>
    <t xml:space="preserve"> 350м.+1км.</t>
  </si>
  <si>
    <t xml:space="preserve">Неполные семьи с  детьми 1 -2 классов  </t>
  </si>
  <si>
    <t xml:space="preserve">1км.+1км. </t>
  </si>
  <si>
    <t xml:space="preserve">Дом культуры Краснополянское </t>
  </si>
  <si>
    <t>Дом культуры МО г.Никольск</t>
  </si>
  <si>
    <t>Полные семьи с  детьми 1 -2 классов</t>
  </si>
  <si>
    <t>1км.+1км.+1км.</t>
  </si>
  <si>
    <t>Дом культуры Краснополянское СП</t>
  </si>
  <si>
    <t>Полные семьи с  детьми 3-4 классов</t>
  </si>
  <si>
    <t>Краснополянское СП</t>
  </si>
  <si>
    <t>Неполные семьи с  детьми 3 - 4 классов</t>
  </si>
  <si>
    <t>1км.+1км.</t>
  </si>
  <si>
    <t>Воронины</t>
  </si>
  <si>
    <t>Щукиных</t>
  </si>
  <si>
    <t>Берсеневы</t>
  </si>
  <si>
    <t>Сорокины</t>
  </si>
  <si>
    <t>Тропины</t>
  </si>
  <si>
    <t>Летовальцевы</t>
  </si>
  <si>
    <t>Берсеневых Алины</t>
  </si>
  <si>
    <t>Бревновых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</si>
</sst>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4" fontId="2" fillId="32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 applyProtection="1">
      <alignment vertical="center"/>
      <protection locked="0"/>
    </xf>
    <xf numFmtId="164" fontId="10" fillId="32" borderId="10" xfId="0" applyNumberFormat="1" applyFont="1" applyFill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  <protection locked="0"/>
    </xf>
    <xf numFmtId="164" fontId="9" fillId="32" borderId="10" xfId="0" applyNumberFormat="1" applyFont="1" applyFill="1" applyBorder="1" applyAlignment="1" applyProtection="1">
      <alignment vertical="center"/>
      <protection hidden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164" fontId="9" fillId="0" borderId="15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16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top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1"/>
  <sheetViews>
    <sheetView zoomScalePageLayoutView="0" workbookViewId="0" topLeftCell="A1">
      <selection activeCell="C50" sqref="C50:D51"/>
    </sheetView>
  </sheetViews>
  <sheetFormatPr defaultColWidth="9.140625" defaultRowHeight="15"/>
  <cols>
    <col min="3" max="3" width="17.28125" style="0" customWidth="1"/>
    <col min="4" max="4" width="17.57421875" style="0" customWidth="1"/>
    <col min="7" max="7" width="12.00390625" style="0" customWidth="1"/>
    <col min="8" max="8" width="12.28125" style="0" customWidth="1"/>
  </cols>
  <sheetData>
    <row r="3" ht="18.75">
      <c r="B3" s="31" t="s">
        <v>14</v>
      </c>
    </row>
    <row r="4" spans="2:9" ht="37.5">
      <c r="B4" s="33" t="s">
        <v>15</v>
      </c>
      <c r="C4" s="33" t="s">
        <v>16</v>
      </c>
      <c r="D4" s="33" t="s">
        <v>17</v>
      </c>
      <c r="E4" s="33" t="s">
        <v>18</v>
      </c>
      <c r="F4" s="33" t="s">
        <v>28</v>
      </c>
      <c r="G4" s="33" t="s">
        <v>29</v>
      </c>
      <c r="H4" s="33" t="s">
        <v>22</v>
      </c>
      <c r="I4" s="33" t="s">
        <v>23</v>
      </c>
    </row>
    <row r="5" spans="2:9" ht="59.25" customHeight="1">
      <c r="B5" s="32">
        <v>1</v>
      </c>
      <c r="C5" s="32" t="s">
        <v>24</v>
      </c>
      <c r="D5" s="32" t="s">
        <v>25</v>
      </c>
      <c r="E5" s="32"/>
      <c r="F5" s="32"/>
      <c r="G5" s="32"/>
      <c r="H5" s="32"/>
      <c r="I5" s="32"/>
    </row>
    <row r="6" spans="2:9" ht="96.75" customHeight="1">
      <c r="B6" s="32">
        <v>2</v>
      </c>
      <c r="C6" s="32" t="s">
        <v>26</v>
      </c>
      <c r="D6" s="32" t="s">
        <v>27</v>
      </c>
      <c r="E6" s="32"/>
      <c r="F6" s="32"/>
      <c r="G6" s="32"/>
      <c r="H6" s="32"/>
      <c r="I6" s="32"/>
    </row>
    <row r="7" ht="18.75">
      <c r="B7" s="31" t="s">
        <v>30</v>
      </c>
    </row>
    <row r="8" spans="2:9" ht="18.75">
      <c r="B8" s="32">
        <v>1</v>
      </c>
      <c r="C8" s="32" t="s">
        <v>31</v>
      </c>
      <c r="D8" s="32" t="s">
        <v>32</v>
      </c>
      <c r="E8" s="32"/>
      <c r="F8" s="32"/>
      <c r="G8" s="32"/>
      <c r="H8" s="32"/>
      <c r="I8" s="32"/>
    </row>
    <row r="9" spans="2:9" ht="18.75">
      <c r="B9" s="32">
        <v>2</v>
      </c>
      <c r="C9" s="32" t="s">
        <v>33</v>
      </c>
      <c r="D9" s="32" t="s">
        <v>32</v>
      </c>
      <c r="E9" s="32"/>
      <c r="F9" s="32"/>
      <c r="G9" s="32"/>
      <c r="H9" s="32"/>
      <c r="I9" s="32"/>
    </row>
    <row r="10" spans="2:9" ht="18.75">
      <c r="B10" s="32">
        <v>3</v>
      </c>
      <c r="C10" s="32" t="s">
        <v>34</v>
      </c>
      <c r="D10" s="32" t="s">
        <v>32</v>
      </c>
      <c r="E10" s="32"/>
      <c r="F10" s="32"/>
      <c r="G10" s="32"/>
      <c r="H10" s="32"/>
      <c r="I10" s="32"/>
    </row>
    <row r="11" spans="2:9" ht="18.75">
      <c r="B11" s="32">
        <v>4</v>
      </c>
      <c r="C11" s="32" t="s">
        <v>35</v>
      </c>
      <c r="D11" s="32" t="s">
        <v>36</v>
      </c>
      <c r="E11" s="32"/>
      <c r="F11" s="32"/>
      <c r="G11" s="32"/>
      <c r="H11" s="32"/>
      <c r="I11" s="32"/>
    </row>
    <row r="12" spans="2:9" ht="18.75">
      <c r="B12" s="32">
        <v>5</v>
      </c>
      <c r="C12" s="32" t="s">
        <v>37</v>
      </c>
      <c r="D12" s="32" t="s">
        <v>36</v>
      </c>
      <c r="E12" s="32"/>
      <c r="F12" s="32"/>
      <c r="G12" s="32"/>
      <c r="H12" s="32"/>
      <c r="I12" s="32"/>
    </row>
    <row r="13" spans="2:9" ht="18.75">
      <c r="B13" s="32">
        <v>6</v>
      </c>
      <c r="C13" s="32" t="s">
        <v>38</v>
      </c>
      <c r="D13" s="32" t="s">
        <v>39</v>
      </c>
      <c r="E13" s="32"/>
      <c r="F13" s="32"/>
      <c r="G13" s="32"/>
      <c r="H13" s="32"/>
      <c r="I13" s="32"/>
    </row>
    <row r="14" spans="2:9" ht="18.75">
      <c r="B14" s="32">
        <v>7</v>
      </c>
      <c r="C14" s="32" t="s">
        <v>40</v>
      </c>
      <c r="D14" s="32" t="s">
        <v>39</v>
      </c>
      <c r="E14" s="32"/>
      <c r="F14" s="32"/>
      <c r="G14" s="32"/>
      <c r="H14" s="32"/>
      <c r="I14" s="32"/>
    </row>
    <row r="15" spans="2:9" ht="18.75">
      <c r="B15" s="32">
        <v>8</v>
      </c>
      <c r="C15" s="32" t="s">
        <v>26</v>
      </c>
      <c r="D15" s="32" t="s">
        <v>39</v>
      </c>
      <c r="E15" s="32"/>
      <c r="F15" s="32"/>
      <c r="G15" s="32"/>
      <c r="H15" s="32"/>
      <c r="I15" s="32"/>
    </row>
    <row r="16" spans="2:9" ht="18.75">
      <c r="B16" s="32">
        <v>9</v>
      </c>
      <c r="C16" s="32" t="s">
        <v>41</v>
      </c>
      <c r="D16" s="32" t="s">
        <v>39</v>
      </c>
      <c r="E16" s="32"/>
      <c r="F16" s="32"/>
      <c r="G16" s="32"/>
      <c r="H16" s="32"/>
      <c r="I16" s="32"/>
    </row>
    <row r="17" spans="2:9" ht="18.75">
      <c r="B17" s="32">
        <v>10</v>
      </c>
      <c r="C17" s="32" t="s">
        <v>42</v>
      </c>
      <c r="D17" s="32" t="s">
        <v>39</v>
      </c>
      <c r="E17" s="32"/>
      <c r="F17" s="32"/>
      <c r="G17" s="32"/>
      <c r="H17" s="32"/>
      <c r="I17" s="32"/>
    </row>
    <row r="18" spans="2:9" ht="18.75">
      <c r="B18" s="32">
        <v>11</v>
      </c>
      <c r="C18" s="32" t="s">
        <v>37</v>
      </c>
      <c r="D18" s="32" t="s">
        <v>43</v>
      </c>
      <c r="E18" s="32"/>
      <c r="F18" s="32"/>
      <c r="G18" s="32"/>
      <c r="H18" s="32"/>
      <c r="I18" s="32"/>
    </row>
    <row r="19" spans="2:9" ht="18.75">
      <c r="B19" s="32">
        <v>12</v>
      </c>
      <c r="C19" s="32" t="s">
        <v>26</v>
      </c>
      <c r="D19" s="32" t="s">
        <v>43</v>
      </c>
      <c r="E19" s="32"/>
      <c r="F19" s="32"/>
      <c r="G19" s="32"/>
      <c r="H19" s="32"/>
      <c r="I19" s="32"/>
    </row>
    <row r="20" spans="2:9" ht="18.75">
      <c r="B20" s="32">
        <v>13</v>
      </c>
      <c r="C20" s="32" t="s">
        <v>24</v>
      </c>
      <c r="D20" s="32" t="s">
        <v>43</v>
      </c>
      <c r="E20" s="32"/>
      <c r="F20" s="32"/>
      <c r="G20" s="32"/>
      <c r="H20" s="32"/>
      <c r="I20" s="32"/>
    </row>
    <row r="21" spans="2:9" ht="18.75">
      <c r="B21" s="32">
        <v>14</v>
      </c>
      <c r="C21" s="32" t="s">
        <v>44</v>
      </c>
      <c r="D21" s="32" t="s">
        <v>43</v>
      </c>
      <c r="E21" s="32"/>
      <c r="F21" s="32"/>
      <c r="G21" s="32"/>
      <c r="H21" s="32"/>
      <c r="I21" s="32"/>
    </row>
    <row r="22" spans="2:9" ht="18.75">
      <c r="B22" s="32">
        <v>15</v>
      </c>
      <c r="C22" s="32" t="s">
        <v>37</v>
      </c>
      <c r="D22" s="32" t="s">
        <v>43</v>
      </c>
      <c r="E22" s="32"/>
      <c r="F22" s="32"/>
      <c r="G22" s="32"/>
      <c r="H22" s="32"/>
      <c r="I22" s="32"/>
    </row>
    <row r="23" spans="2:9" ht="18.75">
      <c r="B23" s="32">
        <v>16</v>
      </c>
      <c r="C23" s="32" t="s">
        <v>45</v>
      </c>
      <c r="D23" s="32" t="s">
        <v>43</v>
      </c>
      <c r="E23" s="32"/>
      <c r="F23" s="32"/>
      <c r="G23" s="32"/>
      <c r="H23" s="32"/>
      <c r="I23" s="32"/>
    </row>
    <row r="24" spans="2:9" ht="18.75">
      <c r="B24" s="32">
        <v>17</v>
      </c>
      <c r="C24" s="32" t="s">
        <v>46</v>
      </c>
      <c r="D24" s="32" t="s">
        <v>43</v>
      </c>
      <c r="E24" s="32"/>
      <c r="F24" s="32"/>
      <c r="G24" s="32"/>
      <c r="H24" s="32"/>
      <c r="I24" s="32"/>
    </row>
    <row r="25" spans="2:9" ht="18.75">
      <c r="B25" s="32">
        <v>18</v>
      </c>
      <c r="C25" s="32" t="s">
        <v>47</v>
      </c>
      <c r="D25" s="32" t="s">
        <v>43</v>
      </c>
      <c r="E25" s="32"/>
      <c r="F25" s="32"/>
      <c r="G25" s="32"/>
      <c r="H25" s="32"/>
      <c r="I25" s="32"/>
    </row>
    <row r="26" spans="2:9" ht="37.5">
      <c r="B26" s="32">
        <v>19</v>
      </c>
      <c r="C26" s="32" t="s">
        <v>48</v>
      </c>
      <c r="D26" s="32" t="s">
        <v>43</v>
      </c>
      <c r="E26" s="32"/>
      <c r="F26" s="32"/>
      <c r="G26" s="32"/>
      <c r="H26" s="32"/>
      <c r="I26" s="32"/>
    </row>
    <row r="27" spans="2:9" ht="18.75">
      <c r="B27" s="32">
        <v>20</v>
      </c>
      <c r="C27" s="32" t="s">
        <v>31</v>
      </c>
      <c r="D27" s="32" t="s">
        <v>43</v>
      </c>
      <c r="E27" s="32"/>
      <c r="F27" s="32"/>
      <c r="G27" s="32"/>
      <c r="H27" s="32"/>
      <c r="I27" s="32"/>
    </row>
    <row r="28" spans="2:9" ht="18.75">
      <c r="B28" s="32">
        <v>21</v>
      </c>
      <c r="C28" s="32" t="s">
        <v>49</v>
      </c>
      <c r="D28" s="32" t="s">
        <v>43</v>
      </c>
      <c r="E28" s="32"/>
      <c r="F28" s="32"/>
      <c r="G28" s="32"/>
      <c r="H28" s="32"/>
      <c r="I28" s="32"/>
    </row>
    <row r="29" spans="2:9" ht="18.75">
      <c r="B29" s="32">
        <v>22</v>
      </c>
      <c r="C29" s="32" t="s">
        <v>50</v>
      </c>
      <c r="D29" s="32" t="s">
        <v>51</v>
      </c>
      <c r="E29" s="32"/>
      <c r="F29" s="32"/>
      <c r="G29" s="32"/>
      <c r="H29" s="32"/>
      <c r="I29" s="32"/>
    </row>
    <row r="30" ht="18.75">
      <c r="B30" s="31" t="s">
        <v>52</v>
      </c>
    </row>
    <row r="31" spans="2:9" ht="21.75" customHeight="1">
      <c r="B31" s="51">
        <v>1</v>
      </c>
      <c r="C31" s="51" t="s">
        <v>53</v>
      </c>
      <c r="D31" s="51" t="s">
        <v>54</v>
      </c>
      <c r="E31" s="51"/>
      <c r="F31" s="51"/>
      <c r="G31" s="51"/>
      <c r="H31" s="51"/>
      <c r="I31" s="51"/>
    </row>
    <row r="32" spans="2:9" ht="15">
      <c r="B32" s="51"/>
      <c r="C32" s="51"/>
      <c r="D32" s="51"/>
      <c r="E32" s="51"/>
      <c r="F32" s="51"/>
      <c r="G32" s="51"/>
      <c r="H32" s="51"/>
      <c r="I32" s="51"/>
    </row>
    <row r="33" spans="2:9" ht="21.75" customHeight="1">
      <c r="B33" s="51">
        <v>2</v>
      </c>
      <c r="C33" s="51" t="s">
        <v>55</v>
      </c>
      <c r="D33" s="51" t="s">
        <v>54</v>
      </c>
      <c r="E33" s="51"/>
      <c r="F33" s="51"/>
      <c r="G33" s="51"/>
      <c r="H33" s="51"/>
      <c r="I33" s="51"/>
    </row>
    <row r="34" spans="2:9" ht="15">
      <c r="B34" s="51"/>
      <c r="C34" s="51"/>
      <c r="D34" s="51"/>
      <c r="E34" s="51"/>
      <c r="F34" s="51"/>
      <c r="G34" s="51"/>
      <c r="H34" s="51"/>
      <c r="I34" s="51"/>
    </row>
    <row r="35" spans="2:9" ht="37.5">
      <c r="B35" s="32">
        <v>3</v>
      </c>
      <c r="C35" s="32" t="s">
        <v>56</v>
      </c>
      <c r="D35" s="32" t="s">
        <v>57</v>
      </c>
      <c r="E35" s="32"/>
      <c r="F35" s="32"/>
      <c r="G35" s="32"/>
      <c r="H35" s="32"/>
      <c r="I35" s="32"/>
    </row>
    <row r="36" spans="2:9" ht="56.25">
      <c r="B36" s="32">
        <v>4</v>
      </c>
      <c r="C36" s="32" t="s">
        <v>58</v>
      </c>
      <c r="D36" s="32" t="s">
        <v>80</v>
      </c>
      <c r="E36" s="32"/>
      <c r="F36" s="32"/>
      <c r="G36" s="32"/>
      <c r="H36" s="32"/>
      <c r="I36" s="32"/>
    </row>
    <row r="37" spans="2:9" ht="75">
      <c r="B37" s="32">
        <v>5</v>
      </c>
      <c r="C37" s="32" t="s">
        <v>60</v>
      </c>
      <c r="D37" s="32" t="s">
        <v>79</v>
      </c>
      <c r="E37" s="32"/>
      <c r="F37" s="32"/>
      <c r="G37" s="32"/>
      <c r="H37" s="32"/>
      <c r="I37" s="32"/>
    </row>
    <row r="38" spans="2:9" ht="75">
      <c r="B38" s="32">
        <v>6</v>
      </c>
      <c r="C38" s="32" t="s">
        <v>61</v>
      </c>
      <c r="D38" s="32" t="s">
        <v>65</v>
      </c>
      <c r="E38" s="32"/>
      <c r="F38" s="32"/>
      <c r="G38" s="32"/>
      <c r="H38" s="32"/>
      <c r="I38" s="32"/>
    </row>
    <row r="39" spans="2:9" ht="21.75" customHeight="1">
      <c r="B39" s="51">
        <v>7</v>
      </c>
      <c r="C39" s="51" t="s">
        <v>62</v>
      </c>
      <c r="D39" s="51" t="s">
        <v>59</v>
      </c>
      <c r="E39" s="51"/>
      <c r="F39" s="51"/>
      <c r="G39" s="51"/>
      <c r="H39" s="51"/>
      <c r="I39" s="51"/>
    </row>
    <row r="40" spans="2:9" ht="15">
      <c r="B40" s="51"/>
      <c r="C40" s="51"/>
      <c r="D40" s="51"/>
      <c r="E40" s="51"/>
      <c r="F40" s="51"/>
      <c r="G40" s="51"/>
      <c r="H40" s="51"/>
      <c r="I40" s="51"/>
    </row>
    <row r="41" ht="18.75">
      <c r="B41" s="31" t="s">
        <v>63</v>
      </c>
    </row>
    <row r="42" spans="2:9" ht="75">
      <c r="B42" s="32">
        <v>1</v>
      </c>
      <c r="C42" s="32" t="s">
        <v>64</v>
      </c>
      <c r="D42" s="32" t="s">
        <v>65</v>
      </c>
      <c r="E42" s="32"/>
      <c r="F42" s="32"/>
      <c r="G42" s="32"/>
      <c r="H42" s="32"/>
      <c r="I42" s="32"/>
    </row>
    <row r="43" ht="18.75">
      <c r="B43" s="31" t="s">
        <v>66</v>
      </c>
    </row>
    <row r="44" spans="2:9" ht="18.75">
      <c r="B44" s="52" t="s">
        <v>15</v>
      </c>
      <c r="C44" s="52" t="s">
        <v>16</v>
      </c>
      <c r="D44" s="52" t="s">
        <v>17</v>
      </c>
      <c r="E44" s="52" t="s">
        <v>18</v>
      </c>
      <c r="F44" s="33" t="s">
        <v>19</v>
      </c>
      <c r="G44" s="33" t="s">
        <v>19</v>
      </c>
      <c r="H44" s="52" t="s">
        <v>22</v>
      </c>
      <c r="I44" s="52" t="s">
        <v>23</v>
      </c>
    </row>
    <row r="45" spans="2:9" ht="18.75">
      <c r="B45" s="52"/>
      <c r="C45" s="52"/>
      <c r="D45" s="52"/>
      <c r="E45" s="52"/>
      <c r="F45" s="33" t="s">
        <v>20</v>
      </c>
      <c r="G45" s="33" t="s">
        <v>21</v>
      </c>
      <c r="H45" s="52"/>
      <c r="I45" s="52"/>
    </row>
    <row r="46" spans="2:9" ht="37.5">
      <c r="B46" s="32">
        <v>1</v>
      </c>
      <c r="C46" s="32" t="s">
        <v>67</v>
      </c>
      <c r="D46" s="32" t="s">
        <v>85</v>
      </c>
      <c r="E46" s="32"/>
      <c r="F46" s="32"/>
      <c r="G46" s="32"/>
      <c r="H46" s="32"/>
      <c r="I46" s="32"/>
    </row>
    <row r="47" spans="2:9" ht="21.75" customHeight="1">
      <c r="B47" s="51">
        <v>2</v>
      </c>
      <c r="C47" s="51" t="s">
        <v>68</v>
      </c>
      <c r="D47" s="51" t="s">
        <v>59</v>
      </c>
      <c r="E47" s="51"/>
      <c r="F47" s="51"/>
      <c r="G47" s="51"/>
      <c r="H47" s="51"/>
      <c r="I47" s="51"/>
    </row>
    <row r="48" spans="2:9" ht="15">
      <c r="B48" s="51"/>
      <c r="C48" s="51"/>
      <c r="D48" s="51"/>
      <c r="E48" s="51"/>
      <c r="F48" s="51"/>
      <c r="G48" s="51"/>
      <c r="H48" s="51"/>
      <c r="I48" s="51"/>
    </row>
    <row r="49" ht="18.75">
      <c r="B49" s="31" t="s">
        <v>69</v>
      </c>
    </row>
    <row r="50" spans="2:9" ht="56.25">
      <c r="B50" s="32">
        <v>1</v>
      </c>
      <c r="C50" s="32" t="s">
        <v>70</v>
      </c>
      <c r="D50" s="32" t="s">
        <v>72</v>
      </c>
      <c r="E50" s="32"/>
      <c r="F50" s="32"/>
      <c r="G50" s="32"/>
      <c r="H50" s="32"/>
      <c r="I50" s="32"/>
    </row>
    <row r="51" spans="2:9" ht="34.5" customHeight="1">
      <c r="B51" s="32">
        <v>2</v>
      </c>
      <c r="C51" s="32" t="s">
        <v>71</v>
      </c>
      <c r="D51" s="32" t="s">
        <v>59</v>
      </c>
      <c r="E51" s="32"/>
      <c r="F51" s="32"/>
      <c r="G51" s="32"/>
      <c r="H51" s="32"/>
      <c r="I51" s="32"/>
    </row>
  </sheetData>
  <sheetProtection/>
  <mergeCells count="38">
    <mergeCell ref="I47:I48"/>
    <mergeCell ref="B44:B45"/>
    <mergeCell ref="C44:C45"/>
    <mergeCell ref="D44:D45"/>
    <mergeCell ref="E44:E45"/>
    <mergeCell ref="H44:H45"/>
    <mergeCell ref="I44:I45"/>
    <mergeCell ref="B47:B48"/>
    <mergeCell ref="C47:C48"/>
    <mergeCell ref="D47:D48"/>
    <mergeCell ref="B39:B40"/>
    <mergeCell ref="C39:C40"/>
    <mergeCell ref="D39:D40"/>
    <mergeCell ref="E39:E40"/>
    <mergeCell ref="G47:G48"/>
    <mergeCell ref="H47:H48"/>
    <mergeCell ref="E47:E48"/>
    <mergeCell ref="F47:F48"/>
    <mergeCell ref="H39:H40"/>
    <mergeCell ref="I39:I40"/>
    <mergeCell ref="F39:F40"/>
    <mergeCell ref="G39:G40"/>
    <mergeCell ref="H31:H32"/>
    <mergeCell ref="I31:I32"/>
    <mergeCell ref="F33:F34"/>
    <mergeCell ref="G33:G34"/>
    <mergeCell ref="B31:B32"/>
    <mergeCell ref="C31:C32"/>
    <mergeCell ref="D31:D32"/>
    <mergeCell ref="E31:E32"/>
    <mergeCell ref="F31:F32"/>
    <mergeCell ref="G31:G32"/>
    <mergeCell ref="H33:H34"/>
    <mergeCell ref="I33:I34"/>
    <mergeCell ref="B33:B34"/>
    <mergeCell ref="C33:C34"/>
    <mergeCell ref="D33:D34"/>
    <mergeCell ref="E33:E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" customWidth="1"/>
    <col min="2" max="2" width="5.421875" style="29" customWidth="1"/>
    <col min="3" max="3" width="34.28125" style="1" customWidth="1"/>
    <col min="4" max="4" width="23.7109375" style="1" customWidth="1"/>
    <col min="5" max="5" width="9.8515625" style="1" customWidth="1"/>
    <col min="6" max="6" width="11.421875" style="1" bestFit="1" customWidth="1"/>
    <col min="7" max="7" width="11.00390625" style="1" customWidth="1"/>
    <col min="8" max="8" width="11.57421875" style="1" customWidth="1"/>
    <col min="9" max="9" width="6.8515625" style="1" customWidth="1"/>
    <col min="10" max="16384" width="9.140625" style="1" customWidth="1"/>
  </cols>
  <sheetData>
    <row r="2" spans="2:10" ht="22.5" customHeight="1">
      <c r="B2" s="56" t="s">
        <v>0</v>
      </c>
      <c r="C2" s="57" t="s">
        <v>1</v>
      </c>
      <c r="D2" s="59" t="s">
        <v>73</v>
      </c>
      <c r="E2" s="61"/>
      <c r="F2" s="62" t="s">
        <v>74</v>
      </c>
      <c r="G2" s="63"/>
      <c r="H2" s="53" t="s">
        <v>2</v>
      </c>
      <c r="I2" s="54"/>
      <c r="J2" s="55"/>
    </row>
    <row r="3" spans="2:10" ht="22.5" customHeight="1">
      <c r="B3" s="56"/>
      <c r="C3" s="58"/>
      <c r="D3" s="60"/>
      <c r="E3" s="61"/>
      <c r="F3" s="64"/>
      <c r="G3" s="65"/>
      <c r="H3" s="53" t="s">
        <v>3</v>
      </c>
      <c r="I3" s="54"/>
      <c r="J3" s="55"/>
    </row>
    <row r="4" spans="2:10" ht="25.5">
      <c r="B4" s="2"/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3" t="s">
        <v>10</v>
      </c>
      <c r="J4" s="3" t="s">
        <v>11</v>
      </c>
    </row>
    <row r="5" spans="2:10" ht="19.5">
      <c r="B5" s="6"/>
      <c r="C5" s="7"/>
      <c r="E5" s="8"/>
      <c r="F5" s="9"/>
      <c r="G5" s="10"/>
      <c r="H5" s="11"/>
      <c r="I5" s="12"/>
      <c r="J5" s="13"/>
    </row>
    <row r="6" spans="2:10" ht="31.5">
      <c r="B6" s="14">
        <v>1</v>
      </c>
      <c r="C6" s="42" t="s">
        <v>26</v>
      </c>
      <c r="D6" s="45" t="s">
        <v>27</v>
      </c>
      <c r="E6" s="15">
        <v>18</v>
      </c>
      <c r="F6" s="9">
        <v>0.008564814814814815</v>
      </c>
      <c r="G6" s="9">
        <v>0.01744212962962963</v>
      </c>
      <c r="H6" s="16">
        <f>G6-F6</f>
        <v>0.008877314814814815</v>
      </c>
      <c r="I6" s="46">
        <v>1</v>
      </c>
      <c r="J6" s="13"/>
    </row>
    <row r="7" spans="2:10" ht="30" customHeight="1">
      <c r="B7" s="14">
        <v>2</v>
      </c>
      <c r="C7" s="42" t="s">
        <v>24</v>
      </c>
      <c r="D7" s="47" t="s">
        <v>25</v>
      </c>
      <c r="E7" s="15">
        <v>33</v>
      </c>
      <c r="F7" s="9">
        <v>0.008564814814814815</v>
      </c>
      <c r="G7" s="9">
        <v>0.018113425925925925</v>
      </c>
      <c r="H7" s="16">
        <f aca="true" t="shared" si="0" ref="H7:H15">G7-F7</f>
        <v>0.00954861111111111</v>
      </c>
      <c r="I7" s="46">
        <v>2</v>
      </c>
      <c r="J7" s="13"/>
    </row>
    <row r="8" spans="2:10" ht="19.5">
      <c r="B8" s="14">
        <v>3</v>
      </c>
      <c r="C8" s="17"/>
      <c r="D8" s="45"/>
      <c r="E8" s="15"/>
      <c r="F8" s="9">
        <v>0</v>
      </c>
      <c r="G8" s="9">
        <v>0</v>
      </c>
      <c r="H8" s="16">
        <f t="shared" si="0"/>
        <v>0</v>
      </c>
      <c r="I8" s="46"/>
      <c r="J8" s="13"/>
    </row>
    <row r="9" spans="2:10" ht="19.5">
      <c r="B9" s="14">
        <v>4</v>
      </c>
      <c r="C9" s="17"/>
      <c r="D9" s="45"/>
      <c r="E9" s="15"/>
      <c r="F9" s="9">
        <v>0</v>
      </c>
      <c r="G9" s="9">
        <v>0</v>
      </c>
      <c r="H9" s="16">
        <f t="shared" si="0"/>
        <v>0</v>
      </c>
      <c r="I9" s="46"/>
      <c r="J9" s="13"/>
    </row>
    <row r="10" spans="2:10" ht="19.5">
      <c r="B10" s="14">
        <v>5</v>
      </c>
      <c r="C10" s="17"/>
      <c r="D10" s="45"/>
      <c r="E10" s="15"/>
      <c r="F10" s="9">
        <v>0</v>
      </c>
      <c r="G10" s="9">
        <v>0</v>
      </c>
      <c r="H10" s="16">
        <f t="shared" si="0"/>
        <v>0</v>
      </c>
      <c r="I10" s="46"/>
      <c r="J10" s="13"/>
    </row>
    <row r="11" spans="2:10" ht="19.5">
      <c r="B11" s="14">
        <v>6</v>
      </c>
      <c r="C11" s="17"/>
      <c r="D11" s="45"/>
      <c r="E11" s="15"/>
      <c r="F11" s="9">
        <v>0</v>
      </c>
      <c r="G11" s="9">
        <v>0</v>
      </c>
      <c r="H11" s="16">
        <f t="shared" si="0"/>
        <v>0</v>
      </c>
      <c r="I11" s="46"/>
      <c r="J11" s="13"/>
    </row>
    <row r="12" spans="2:10" ht="19.5">
      <c r="B12" s="14">
        <v>7</v>
      </c>
      <c r="C12" s="17"/>
      <c r="D12" s="45"/>
      <c r="E12" s="15"/>
      <c r="F12" s="9">
        <v>0</v>
      </c>
      <c r="G12" s="9">
        <v>0</v>
      </c>
      <c r="H12" s="16">
        <f t="shared" si="0"/>
        <v>0</v>
      </c>
      <c r="I12" s="46"/>
      <c r="J12" s="13"/>
    </row>
    <row r="13" spans="2:10" ht="19.5">
      <c r="B13" s="14">
        <v>8</v>
      </c>
      <c r="C13" s="17"/>
      <c r="D13" s="45"/>
      <c r="E13" s="15"/>
      <c r="F13" s="9">
        <v>0</v>
      </c>
      <c r="G13" s="9">
        <v>0</v>
      </c>
      <c r="H13" s="16">
        <f t="shared" si="0"/>
        <v>0</v>
      </c>
      <c r="I13" s="46"/>
      <c r="J13" s="13"/>
    </row>
    <row r="14" spans="2:10" ht="19.5">
      <c r="B14" s="14">
        <v>9</v>
      </c>
      <c r="C14" s="17"/>
      <c r="D14" s="45"/>
      <c r="E14" s="15"/>
      <c r="F14" s="9">
        <v>0</v>
      </c>
      <c r="G14" s="9">
        <v>0</v>
      </c>
      <c r="H14" s="16">
        <f t="shared" si="0"/>
        <v>0</v>
      </c>
      <c r="I14" s="46"/>
      <c r="J14" s="13"/>
    </row>
    <row r="15" spans="2:10" ht="17.25" customHeight="1">
      <c r="B15" s="14">
        <v>10</v>
      </c>
      <c r="C15" s="17"/>
      <c r="D15" s="45"/>
      <c r="E15" s="15"/>
      <c r="F15" s="9">
        <v>0</v>
      </c>
      <c r="G15" s="9">
        <v>0</v>
      </c>
      <c r="H15" s="16">
        <f t="shared" si="0"/>
        <v>0</v>
      </c>
      <c r="I15" s="46"/>
      <c r="J15" s="13"/>
    </row>
    <row r="16" spans="2:10" ht="15.75">
      <c r="B16" s="21"/>
      <c r="C16" s="22"/>
      <c r="D16" s="23"/>
      <c r="F16" s="24"/>
      <c r="G16" s="25"/>
      <c r="H16" s="26"/>
      <c r="I16" s="27"/>
      <c r="J16" s="22"/>
    </row>
    <row r="17" spans="2:10" ht="15.75">
      <c r="B17" s="21"/>
      <c r="C17" s="28" t="s">
        <v>12</v>
      </c>
      <c r="D17" s="23"/>
      <c r="F17" s="24"/>
      <c r="G17" s="25"/>
      <c r="H17" s="26"/>
      <c r="I17" s="27"/>
      <c r="J17" s="22"/>
    </row>
    <row r="18" spans="2:10" ht="15.75">
      <c r="B18" s="21"/>
      <c r="C18" s="28" t="s">
        <v>13</v>
      </c>
      <c r="D18" s="23"/>
      <c r="F18" s="24"/>
      <c r="G18" s="25"/>
      <c r="H18" s="26">
        <f>IF(G18="","",G18-F18)</f>
      </c>
      <c r="I18" s="27"/>
      <c r="J18" s="22"/>
    </row>
    <row r="19" spans="6:9" ht="12.75">
      <c r="F19" s="30"/>
      <c r="G19" s="30"/>
      <c r="H19" s="30"/>
      <c r="I19" s="30"/>
    </row>
    <row r="20" spans="6:9" ht="12.75">
      <c r="F20" s="30"/>
      <c r="G20" s="30"/>
      <c r="H20" s="30"/>
      <c r="I20" s="30"/>
    </row>
  </sheetData>
  <sheetProtection/>
  <mergeCells count="7">
    <mergeCell ref="H2:J2"/>
    <mergeCell ref="H3:J3"/>
    <mergeCell ref="B2:B3"/>
    <mergeCell ref="C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180" verticalDpi="18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0"/>
    </sheetView>
  </sheetViews>
  <sheetFormatPr defaultColWidth="9.140625" defaultRowHeight="15"/>
  <cols>
    <col min="1" max="1" width="4.421875" style="1" customWidth="1"/>
    <col min="2" max="2" width="5.421875" style="29" customWidth="1"/>
    <col min="3" max="3" width="34.28125" style="1" customWidth="1"/>
    <col min="4" max="4" width="29.57421875" style="1" customWidth="1"/>
    <col min="5" max="5" width="9.8515625" style="1" customWidth="1"/>
    <col min="6" max="6" width="11.421875" style="1" bestFit="1" customWidth="1"/>
    <col min="7" max="7" width="11.00390625" style="1" customWidth="1"/>
    <col min="8" max="8" width="11.57421875" style="1" customWidth="1"/>
    <col min="9" max="9" width="6.8515625" style="1" customWidth="1"/>
    <col min="10" max="16384" width="9.140625" style="1" customWidth="1"/>
  </cols>
  <sheetData>
    <row r="2" spans="2:10" ht="22.5" customHeight="1">
      <c r="B2" s="56" t="s">
        <v>0</v>
      </c>
      <c r="C2" s="57" t="s">
        <v>1</v>
      </c>
      <c r="D2" s="59" t="s">
        <v>75</v>
      </c>
      <c r="E2" s="61"/>
      <c r="F2" s="62" t="s">
        <v>76</v>
      </c>
      <c r="G2" s="63"/>
      <c r="H2" s="53" t="s">
        <v>2</v>
      </c>
      <c r="I2" s="54"/>
      <c r="J2" s="55"/>
    </row>
    <row r="3" spans="2:10" ht="22.5" customHeight="1">
      <c r="B3" s="56"/>
      <c r="C3" s="58"/>
      <c r="D3" s="60"/>
      <c r="E3" s="61"/>
      <c r="F3" s="64"/>
      <c r="G3" s="65"/>
      <c r="H3" s="53" t="s">
        <v>3</v>
      </c>
      <c r="I3" s="54"/>
      <c r="J3" s="55"/>
    </row>
    <row r="4" spans="2:10" ht="25.5">
      <c r="B4" s="2"/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3" t="s">
        <v>10</v>
      </c>
      <c r="J4" s="3" t="s">
        <v>11</v>
      </c>
    </row>
    <row r="5" spans="2:10" ht="19.5">
      <c r="B5" s="6"/>
      <c r="C5" s="7"/>
      <c r="E5" s="8"/>
      <c r="F5" s="9"/>
      <c r="G5" s="10"/>
      <c r="H5" s="11"/>
      <c r="I5" s="12"/>
      <c r="J5" s="13"/>
    </row>
    <row r="6" spans="2:10" ht="19.5">
      <c r="B6" s="14">
        <v>1</v>
      </c>
      <c r="C6" s="42" t="s">
        <v>34</v>
      </c>
      <c r="D6" s="47" t="s">
        <v>32</v>
      </c>
      <c r="E6" s="15">
        <v>1</v>
      </c>
      <c r="F6" s="9">
        <v>0</v>
      </c>
      <c r="G6" s="9">
        <v>0.003530092592592592</v>
      </c>
      <c r="H6" s="16">
        <f aca="true" t="shared" si="0" ref="H6:H23">G6-F6</f>
        <v>0.003530092592592592</v>
      </c>
      <c r="I6" s="46">
        <v>1</v>
      </c>
      <c r="J6" s="13"/>
    </row>
    <row r="7" spans="2:10" ht="19.5">
      <c r="B7" s="14">
        <v>2</v>
      </c>
      <c r="C7" s="42" t="s">
        <v>31</v>
      </c>
      <c r="D7" s="47" t="s">
        <v>43</v>
      </c>
      <c r="E7" s="15">
        <v>5</v>
      </c>
      <c r="F7" s="9">
        <v>0</v>
      </c>
      <c r="G7" s="9">
        <v>0.0037152777777777774</v>
      </c>
      <c r="H7" s="16">
        <f t="shared" si="0"/>
        <v>0.0037152777777777774</v>
      </c>
      <c r="I7" s="46">
        <v>2</v>
      </c>
      <c r="J7" s="13"/>
    </row>
    <row r="8" spans="2:10" ht="19.5">
      <c r="B8" s="14">
        <v>3</v>
      </c>
      <c r="C8" s="42" t="s">
        <v>41</v>
      </c>
      <c r="D8" s="47" t="s">
        <v>39</v>
      </c>
      <c r="E8" s="15">
        <v>34</v>
      </c>
      <c r="F8" s="9">
        <v>0</v>
      </c>
      <c r="G8" s="9">
        <v>0.003935185185185186</v>
      </c>
      <c r="H8" s="16">
        <f t="shared" si="0"/>
        <v>0.003935185185185186</v>
      </c>
      <c r="I8" s="46">
        <v>3</v>
      </c>
      <c r="J8" s="13"/>
    </row>
    <row r="9" spans="2:10" ht="19.5">
      <c r="B9" s="14">
        <v>4</v>
      </c>
      <c r="C9" s="42" t="s">
        <v>42</v>
      </c>
      <c r="D9" s="47" t="s">
        <v>39</v>
      </c>
      <c r="E9" s="15">
        <v>20</v>
      </c>
      <c r="F9" s="9">
        <v>0</v>
      </c>
      <c r="G9" s="9">
        <v>0.00542824074074074</v>
      </c>
      <c r="H9" s="16">
        <f t="shared" si="0"/>
        <v>0.00542824074074074</v>
      </c>
      <c r="I9" s="46">
        <v>4</v>
      </c>
      <c r="J9" s="13"/>
    </row>
    <row r="10" spans="2:10" ht="19.5">
      <c r="B10" s="14">
        <v>5</v>
      </c>
      <c r="C10" s="42" t="s">
        <v>94</v>
      </c>
      <c r="D10" s="47" t="s">
        <v>43</v>
      </c>
      <c r="E10" s="15">
        <v>38</v>
      </c>
      <c r="F10" s="9">
        <v>0</v>
      </c>
      <c r="G10" s="9">
        <v>0.005648148148148148</v>
      </c>
      <c r="H10" s="16">
        <f t="shared" si="0"/>
        <v>0.005648148148148148</v>
      </c>
      <c r="I10" s="46">
        <v>5</v>
      </c>
      <c r="J10" s="13"/>
    </row>
    <row r="11" spans="2:10" ht="19.5">
      <c r="B11" s="14">
        <v>6</v>
      </c>
      <c r="C11" s="42" t="s">
        <v>33</v>
      </c>
      <c r="D11" s="47" t="s">
        <v>32</v>
      </c>
      <c r="E11" s="15">
        <v>8</v>
      </c>
      <c r="F11" s="9">
        <v>0</v>
      </c>
      <c r="G11" s="9">
        <v>0.005868055555555554</v>
      </c>
      <c r="H11" s="16">
        <f t="shared" si="0"/>
        <v>0.005868055555555554</v>
      </c>
      <c r="I11" s="46">
        <v>6</v>
      </c>
      <c r="J11" s="13"/>
    </row>
    <row r="12" spans="2:10" ht="17.25" customHeight="1">
      <c r="B12" s="14">
        <v>7</v>
      </c>
      <c r="C12" s="42" t="s">
        <v>35</v>
      </c>
      <c r="D12" s="47" t="s">
        <v>36</v>
      </c>
      <c r="E12" s="15">
        <v>35</v>
      </c>
      <c r="F12" s="9">
        <v>0</v>
      </c>
      <c r="G12" s="9">
        <v>0.006168981481481481</v>
      </c>
      <c r="H12" s="16">
        <f t="shared" si="0"/>
        <v>0.006168981481481481</v>
      </c>
      <c r="I12" s="46">
        <v>7</v>
      </c>
      <c r="J12" s="13"/>
    </row>
    <row r="13" spans="2:10" ht="19.5">
      <c r="B13" s="14">
        <v>8</v>
      </c>
      <c r="C13" s="42" t="s">
        <v>40</v>
      </c>
      <c r="D13" s="47" t="s">
        <v>39</v>
      </c>
      <c r="E13" s="15">
        <v>11</v>
      </c>
      <c r="F13" s="9">
        <v>0</v>
      </c>
      <c r="G13" s="9">
        <v>0.006180555555555556</v>
      </c>
      <c r="H13" s="16">
        <f t="shared" si="0"/>
        <v>0.006180555555555556</v>
      </c>
      <c r="I13" s="46">
        <v>8</v>
      </c>
      <c r="J13" s="13"/>
    </row>
    <row r="14" spans="2:10" ht="19.5">
      <c r="B14" s="14">
        <v>9</v>
      </c>
      <c r="C14" s="42" t="s">
        <v>50</v>
      </c>
      <c r="D14" s="47" t="s">
        <v>32</v>
      </c>
      <c r="E14" s="15">
        <v>10</v>
      </c>
      <c r="F14" s="9">
        <v>0</v>
      </c>
      <c r="G14" s="9">
        <v>0.006527777777777778</v>
      </c>
      <c r="H14" s="16">
        <f t="shared" si="0"/>
        <v>0.006527777777777778</v>
      </c>
      <c r="I14" s="46">
        <v>9</v>
      </c>
      <c r="J14" s="13"/>
    </row>
    <row r="15" spans="2:10" ht="21" customHeight="1">
      <c r="B15" s="14">
        <v>10</v>
      </c>
      <c r="C15" s="42" t="s">
        <v>31</v>
      </c>
      <c r="D15" s="45" t="s">
        <v>32</v>
      </c>
      <c r="E15" s="15">
        <v>7</v>
      </c>
      <c r="F15" s="9">
        <v>0</v>
      </c>
      <c r="G15" s="9">
        <v>0.006689814814814814</v>
      </c>
      <c r="H15" s="16">
        <f t="shared" si="0"/>
        <v>0.006689814814814814</v>
      </c>
      <c r="I15" s="46">
        <v>10</v>
      </c>
      <c r="J15" s="13"/>
    </row>
    <row r="16" spans="2:10" ht="19.5">
      <c r="B16" s="14">
        <v>11</v>
      </c>
      <c r="C16" s="42" t="s">
        <v>37</v>
      </c>
      <c r="D16" s="47" t="s">
        <v>36</v>
      </c>
      <c r="E16" s="15">
        <v>24</v>
      </c>
      <c r="F16" s="9">
        <v>0</v>
      </c>
      <c r="G16" s="9">
        <v>0.006979166666666667</v>
      </c>
      <c r="H16" s="16">
        <f t="shared" si="0"/>
        <v>0.006979166666666667</v>
      </c>
      <c r="I16" s="46">
        <v>11</v>
      </c>
      <c r="J16" s="13"/>
    </row>
    <row r="17" spans="2:10" ht="19.5">
      <c r="B17" s="14">
        <v>12</v>
      </c>
      <c r="C17" s="42" t="s">
        <v>45</v>
      </c>
      <c r="D17" s="47" t="s">
        <v>43</v>
      </c>
      <c r="E17" s="15">
        <v>26</v>
      </c>
      <c r="F17" s="9">
        <v>0</v>
      </c>
      <c r="G17" s="9">
        <v>0.007071759259259259</v>
      </c>
      <c r="H17" s="16">
        <f t="shared" si="0"/>
        <v>0.007071759259259259</v>
      </c>
      <c r="I17" s="46">
        <v>12</v>
      </c>
      <c r="J17" s="13"/>
    </row>
    <row r="18" spans="2:10" ht="19.5">
      <c r="B18" s="14">
        <v>13</v>
      </c>
      <c r="C18" s="42" t="s">
        <v>46</v>
      </c>
      <c r="D18" s="47" t="s">
        <v>43</v>
      </c>
      <c r="E18" s="15">
        <v>4</v>
      </c>
      <c r="F18" s="9">
        <v>0</v>
      </c>
      <c r="G18" s="9">
        <v>0.007638888888888889</v>
      </c>
      <c r="H18" s="16">
        <f t="shared" si="0"/>
        <v>0.007638888888888889</v>
      </c>
      <c r="I18" s="46">
        <v>13</v>
      </c>
      <c r="J18" s="13"/>
    </row>
    <row r="19" spans="2:10" ht="19.5">
      <c r="B19" s="14">
        <v>14</v>
      </c>
      <c r="C19" s="42" t="s">
        <v>37</v>
      </c>
      <c r="D19" s="47" t="s">
        <v>43</v>
      </c>
      <c r="E19" s="15">
        <v>21</v>
      </c>
      <c r="F19" s="9">
        <v>0</v>
      </c>
      <c r="G19" s="9">
        <v>0.007673611111111111</v>
      </c>
      <c r="H19" s="16">
        <f t="shared" si="0"/>
        <v>0.007673611111111111</v>
      </c>
      <c r="I19" s="46">
        <v>14</v>
      </c>
      <c r="J19" s="13"/>
    </row>
    <row r="20" spans="2:10" ht="19.5">
      <c r="B20" s="14">
        <v>15</v>
      </c>
      <c r="C20" s="44" t="s">
        <v>47</v>
      </c>
      <c r="D20" s="48" t="s">
        <v>43</v>
      </c>
      <c r="E20" s="18">
        <v>40</v>
      </c>
      <c r="F20" s="9">
        <v>0</v>
      </c>
      <c r="G20" s="9">
        <v>0.007928240740740741</v>
      </c>
      <c r="H20" s="16">
        <f t="shared" si="0"/>
        <v>0.007928240740740741</v>
      </c>
      <c r="I20" s="46">
        <v>15</v>
      </c>
      <c r="J20" s="13"/>
    </row>
    <row r="21" spans="2:10" ht="19.5">
      <c r="B21" s="14">
        <v>23</v>
      </c>
      <c r="C21" s="34"/>
      <c r="D21" s="48"/>
      <c r="E21" s="19"/>
      <c r="F21" s="20">
        <v>0</v>
      </c>
      <c r="G21" s="9">
        <v>0</v>
      </c>
      <c r="H21" s="16">
        <f t="shared" si="0"/>
        <v>0</v>
      </c>
      <c r="I21" s="46"/>
      <c r="J21" s="13"/>
    </row>
    <row r="22" spans="2:10" ht="19.5">
      <c r="B22" s="14">
        <v>24</v>
      </c>
      <c r="C22" s="32"/>
      <c r="D22" s="48"/>
      <c r="E22" s="19"/>
      <c r="F22" s="20">
        <v>0</v>
      </c>
      <c r="G22" s="9">
        <v>0</v>
      </c>
      <c r="H22" s="16">
        <f t="shared" si="0"/>
        <v>0</v>
      </c>
      <c r="I22" s="46"/>
      <c r="J22" s="13"/>
    </row>
    <row r="23" spans="2:10" ht="19.5">
      <c r="B23" s="14">
        <v>25</v>
      </c>
      <c r="C23" s="32"/>
      <c r="D23" s="47"/>
      <c r="E23" s="19"/>
      <c r="F23" s="20">
        <v>0</v>
      </c>
      <c r="G23" s="9">
        <v>0</v>
      </c>
      <c r="H23" s="16">
        <f t="shared" si="0"/>
        <v>0</v>
      </c>
      <c r="I23" s="46"/>
      <c r="J23" s="13"/>
    </row>
    <row r="24" spans="2:10" ht="18.75">
      <c r="B24" s="35"/>
      <c r="C24" s="36"/>
      <c r="D24" s="36"/>
      <c r="E24" s="37"/>
      <c r="F24" s="38"/>
      <c r="G24" s="38"/>
      <c r="H24" s="39"/>
      <c r="I24" s="40"/>
      <c r="J24" s="22"/>
    </row>
    <row r="25" spans="2:10" ht="18.75">
      <c r="B25" s="35"/>
      <c r="C25" s="36"/>
      <c r="D25" s="36"/>
      <c r="E25" s="37"/>
      <c r="F25" s="38"/>
      <c r="G25" s="38"/>
      <c r="H25" s="39"/>
      <c r="I25" s="40"/>
      <c r="J25" s="22"/>
    </row>
    <row r="26" spans="2:10" ht="15.75">
      <c r="B26" s="21"/>
      <c r="C26" s="28" t="s">
        <v>12</v>
      </c>
      <c r="D26" s="23"/>
      <c r="F26" s="24"/>
      <c r="G26" s="25"/>
      <c r="H26" s="26"/>
      <c r="I26" s="27"/>
      <c r="J26" s="22"/>
    </row>
    <row r="27" spans="2:10" ht="15.75">
      <c r="B27" s="21"/>
      <c r="C27" s="28" t="s">
        <v>13</v>
      </c>
      <c r="D27" s="23"/>
      <c r="F27" s="24"/>
      <c r="G27" s="25"/>
      <c r="H27" s="26">
        <f>IF(G27="","",G27-F27)</f>
      </c>
      <c r="I27" s="27"/>
      <c r="J27" s="22"/>
    </row>
    <row r="28" spans="6:9" ht="12.75">
      <c r="F28" s="30"/>
      <c r="G28" s="30"/>
      <c r="H28" s="30"/>
      <c r="I28" s="30"/>
    </row>
    <row r="29" spans="6:9" ht="12.75">
      <c r="F29" s="30"/>
      <c r="G29" s="30"/>
      <c r="H29" s="30"/>
      <c r="I29" s="30"/>
    </row>
  </sheetData>
  <sheetProtection/>
  <mergeCells count="7">
    <mergeCell ref="H2:J2"/>
    <mergeCell ref="H3:J3"/>
    <mergeCell ref="B2:B3"/>
    <mergeCell ref="C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180" verticalDpi="18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PageLayoutView="0" workbookViewId="0" topLeftCell="A1">
      <selection activeCell="A2" sqref="A2:IV11"/>
    </sheetView>
  </sheetViews>
  <sheetFormatPr defaultColWidth="9.140625" defaultRowHeight="15"/>
  <cols>
    <col min="1" max="1" width="4.421875" style="1" customWidth="1"/>
    <col min="2" max="2" width="5.421875" style="29" customWidth="1"/>
    <col min="3" max="3" width="34.28125" style="1" customWidth="1"/>
    <col min="4" max="4" width="23.140625" style="1" customWidth="1"/>
    <col min="5" max="5" width="9.8515625" style="1" customWidth="1"/>
    <col min="6" max="6" width="11.421875" style="1" bestFit="1" customWidth="1"/>
    <col min="7" max="7" width="11.00390625" style="1" customWidth="1"/>
    <col min="8" max="8" width="11.57421875" style="1" customWidth="1"/>
    <col min="9" max="9" width="6.8515625" style="1" customWidth="1"/>
    <col min="10" max="16384" width="9.140625" style="1" customWidth="1"/>
  </cols>
  <sheetData>
    <row r="2" spans="2:10" ht="23.25" customHeight="1">
      <c r="B2" s="56" t="s">
        <v>0</v>
      </c>
      <c r="C2" s="57" t="s">
        <v>1</v>
      </c>
      <c r="D2" s="59" t="s">
        <v>77</v>
      </c>
      <c r="E2" s="61"/>
      <c r="F2" s="62" t="s">
        <v>78</v>
      </c>
      <c r="G2" s="63"/>
      <c r="H2" s="53" t="s">
        <v>2</v>
      </c>
      <c r="I2" s="54"/>
      <c r="J2" s="55"/>
    </row>
    <row r="3" spans="2:10" ht="22.5" customHeight="1">
      <c r="B3" s="56"/>
      <c r="C3" s="58"/>
      <c r="D3" s="60"/>
      <c r="E3" s="61"/>
      <c r="F3" s="64"/>
      <c r="G3" s="65"/>
      <c r="H3" s="53" t="s">
        <v>3</v>
      </c>
      <c r="I3" s="54"/>
      <c r="J3" s="55"/>
    </row>
    <row r="4" spans="2:10" ht="25.5">
      <c r="B4" s="2"/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3" t="s">
        <v>10</v>
      </c>
      <c r="J4" s="3" t="s">
        <v>11</v>
      </c>
    </row>
    <row r="5" spans="2:10" ht="19.5">
      <c r="B5" s="6"/>
      <c r="C5" s="7"/>
      <c r="E5" s="8"/>
      <c r="F5" s="9"/>
      <c r="G5" s="10"/>
      <c r="H5" s="11"/>
      <c r="I5" s="12"/>
      <c r="J5" s="13"/>
    </row>
    <row r="6" spans="2:10" ht="21" customHeight="1">
      <c r="B6" s="14">
        <v>1</v>
      </c>
      <c r="C6" s="43" t="s">
        <v>95</v>
      </c>
      <c r="D6" s="45" t="s">
        <v>54</v>
      </c>
      <c r="E6" s="15">
        <v>6</v>
      </c>
      <c r="F6" s="9">
        <v>0.00625</v>
      </c>
      <c r="G6" s="9">
        <v>0.0121875</v>
      </c>
      <c r="H6" s="16">
        <f aca="true" t="shared" si="0" ref="H6:H15">G6-F6</f>
        <v>0.0059375</v>
      </c>
      <c r="I6" s="46">
        <v>1</v>
      </c>
      <c r="J6" s="13"/>
    </row>
    <row r="7" spans="2:10" ht="19.5">
      <c r="B7" s="14">
        <v>2</v>
      </c>
      <c r="C7" s="43" t="s">
        <v>53</v>
      </c>
      <c r="D7" s="45" t="s">
        <v>54</v>
      </c>
      <c r="E7" s="15">
        <v>16</v>
      </c>
      <c r="F7" s="9">
        <v>0.00625</v>
      </c>
      <c r="G7" s="9">
        <v>0.014155092592592592</v>
      </c>
      <c r="H7" s="16">
        <f t="shared" si="0"/>
        <v>0.007905092592592592</v>
      </c>
      <c r="I7" s="46">
        <v>2</v>
      </c>
      <c r="J7" s="13"/>
    </row>
    <row r="8" spans="2:10" ht="19.5">
      <c r="B8" s="14">
        <v>5</v>
      </c>
      <c r="C8" s="43" t="s">
        <v>55</v>
      </c>
      <c r="D8" s="45" t="s">
        <v>54</v>
      </c>
      <c r="E8" s="15">
        <v>14</v>
      </c>
      <c r="F8" s="9">
        <v>0.00625</v>
      </c>
      <c r="G8" s="9">
        <v>0.014375</v>
      </c>
      <c r="H8" s="16">
        <f t="shared" si="0"/>
        <v>0.008125</v>
      </c>
      <c r="I8" s="46">
        <v>3</v>
      </c>
      <c r="J8" s="13"/>
    </row>
    <row r="9" spans="2:10" ht="31.5">
      <c r="B9" s="14">
        <v>6</v>
      </c>
      <c r="C9" s="43" t="s">
        <v>60</v>
      </c>
      <c r="D9" s="45" t="s">
        <v>79</v>
      </c>
      <c r="E9" s="15">
        <v>3</v>
      </c>
      <c r="F9" s="9">
        <v>0.00625</v>
      </c>
      <c r="G9" s="9">
        <v>0.014421296296296295</v>
      </c>
      <c r="H9" s="16">
        <f t="shared" si="0"/>
        <v>0.008171296296296295</v>
      </c>
      <c r="I9" s="46">
        <v>4</v>
      </c>
      <c r="J9" s="13"/>
    </row>
    <row r="10" spans="2:10" ht="19.5">
      <c r="B10" s="14">
        <v>8</v>
      </c>
      <c r="C10" s="43" t="s">
        <v>90</v>
      </c>
      <c r="D10" s="45" t="s">
        <v>57</v>
      </c>
      <c r="E10" s="15">
        <v>28</v>
      </c>
      <c r="F10" s="9">
        <v>0.00625</v>
      </c>
      <c r="G10" s="9">
        <v>0.015949074074074074</v>
      </c>
      <c r="H10" s="16">
        <f t="shared" si="0"/>
        <v>0.009699074074074074</v>
      </c>
      <c r="I10" s="46">
        <v>5</v>
      </c>
      <c r="J10" s="13"/>
    </row>
    <row r="11" spans="2:10" ht="31.5">
      <c r="B11" s="14">
        <v>9</v>
      </c>
      <c r="C11" s="43" t="s">
        <v>61</v>
      </c>
      <c r="D11" s="45" t="s">
        <v>65</v>
      </c>
      <c r="E11" s="15">
        <v>37</v>
      </c>
      <c r="F11" s="9">
        <v>0.00625</v>
      </c>
      <c r="G11" s="9">
        <v>0.017511574074074072</v>
      </c>
      <c r="H11" s="16">
        <f t="shared" si="0"/>
        <v>0.011261574074074071</v>
      </c>
      <c r="I11" s="46">
        <v>6</v>
      </c>
      <c r="J11" s="13"/>
    </row>
    <row r="12" spans="2:10" ht="17.25" customHeight="1">
      <c r="B12" s="14">
        <v>10</v>
      </c>
      <c r="C12" s="43"/>
      <c r="D12" s="45"/>
      <c r="E12" s="15"/>
      <c r="F12" s="9">
        <v>0</v>
      </c>
      <c r="G12" s="9">
        <v>0</v>
      </c>
      <c r="H12" s="16">
        <f t="shared" si="0"/>
        <v>0</v>
      </c>
      <c r="I12" s="46"/>
      <c r="J12" s="13"/>
    </row>
    <row r="13" spans="2:10" ht="19.5">
      <c r="B13" s="14">
        <v>11</v>
      </c>
      <c r="C13" s="43"/>
      <c r="D13" s="45"/>
      <c r="E13" s="15"/>
      <c r="F13" s="9">
        <v>0</v>
      </c>
      <c r="G13" s="9">
        <v>0</v>
      </c>
      <c r="H13" s="16">
        <f t="shared" si="0"/>
        <v>0</v>
      </c>
      <c r="I13" s="46"/>
      <c r="J13" s="13"/>
    </row>
    <row r="14" spans="2:10" ht="19.5">
      <c r="B14" s="14">
        <v>12</v>
      </c>
      <c r="C14" s="43"/>
      <c r="D14" s="45"/>
      <c r="E14" s="15"/>
      <c r="F14" s="9">
        <v>0</v>
      </c>
      <c r="G14" s="9">
        <v>0</v>
      </c>
      <c r="H14" s="16">
        <f t="shared" si="0"/>
        <v>0</v>
      </c>
      <c r="I14" s="46"/>
      <c r="J14" s="13"/>
    </row>
    <row r="15" spans="2:10" ht="19.5">
      <c r="B15" s="14">
        <v>13</v>
      </c>
      <c r="C15" s="43"/>
      <c r="D15" s="45"/>
      <c r="E15" s="15"/>
      <c r="F15" s="9">
        <v>0</v>
      </c>
      <c r="G15" s="9">
        <v>0</v>
      </c>
      <c r="H15" s="16">
        <f t="shared" si="0"/>
        <v>0</v>
      </c>
      <c r="I15" s="46"/>
      <c r="J15" s="13"/>
    </row>
    <row r="16" spans="2:10" ht="15.75">
      <c r="B16" s="21"/>
      <c r="C16" s="22"/>
      <c r="D16" s="23"/>
      <c r="F16" s="24"/>
      <c r="G16" s="25"/>
      <c r="H16" s="26"/>
      <c r="I16" s="27"/>
      <c r="J16" s="22"/>
    </row>
    <row r="17" spans="2:10" ht="15.75">
      <c r="B17" s="21"/>
      <c r="C17" s="28" t="s">
        <v>12</v>
      </c>
      <c r="D17" s="23"/>
      <c r="F17" s="24"/>
      <c r="G17" s="25"/>
      <c r="H17" s="26"/>
      <c r="I17" s="27"/>
      <c r="J17" s="22"/>
    </row>
    <row r="18" spans="2:10" ht="15.75">
      <c r="B18" s="21"/>
      <c r="C18" s="28" t="s">
        <v>13</v>
      </c>
      <c r="D18" s="23"/>
      <c r="F18" s="24"/>
      <c r="G18" s="25"/>
      <c r="H18" s="26">
        <f>IF(G18="","",G18-F18)</f>
      </c>
      <c r="I18" s="27"/>
      <c r="J18" s="22"/>
    </row>
    <row r="19" spans="6:9" ht="12.75">
      <c r="F19" s="30"/>
      <c r="G19" s="30"/>
      <c r="H19" s="30"/>
      <c r="I19" s="30"/>
    </row>
    <row r="20" spans="6:9" ht="12.75">
      <c r="F20" s="30"/>
      <c r="G20" s="30"/>
      <c r="H20" s="30"/>
      <c r="I20" s="30"/>
    </row>
  </sheetData>
  <sheetProtection/>
  <mergeCells count="7">
    <mergeCell ref="H2:J2"/>
    <mergeCell ref="H3:J3"/>
    <mergeCell ref="B2:B3"/>
    <mergeCell ref="C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PageLayoutView="0" workbookViewId="0" topLeftCell="A1">
      <selection activeCell="A2" sqref="A2:IV9"/>
    </sheetView>
  </sheetViews>
  <sheetFormatPr defaultColWidth="9.140625" defaultRowHeight="15"/>
  <cols>
    <col min="1" max="1" width="4.421875" style="1" customWidth="1"/>
    <col min="2" max="2" width="5.421875" style="29" customWidth="1"/>
    <col min="3" max="3" width="34.28125" style="1" customWidth="1"/>
    <col min="4" max="4" width="23.00390625" style="1" customWidth="1"/>
    <col min="5" max="5" width="9.8515625" style="1" customWidth="1"/>
    <col min="6" max="6" width="11.421875" style="1" bestFit="1" customWidth="1"/>
    <col min="7" max="7" width="11.00390625" style="1" customWidth="1"/>
    <col min="8" max="8" width="11.57421875" style="1" customWidth="1"/>
    <col min="9" max="9" width="6.8515625" style="1" customWidth="1"/>
    <col min="10" max="16384" width="9.140625" style="1" customWidth="1"/>
  </cols>
  <sheetData>
    <row r="2" spans="2:10" ht="22.5" customHeight="1">
      <c r="B2" s="56" t="s">
        <v>0</v>
      </c>
      <c r="C2" s="57" t="s">
        <v>1</v>
      </c>
      <c r="D2" s="59" t="s">
        <v>81</v>
      </c>
      <c r="E2" s="61"/>
      <c r="F2" s="62" t="s">
        <v>82</v>
      </c>
      <c r="G2" s="63"/>
      <c r="H2" s="53" t="s">
        <v>2</v>
      </c>
      <c r="I2" s="54"/>
      <c r="J2" s="55"/>
    </row>
    <row r="3" spans="2:10" ht="22.5" customHeight="1">
      <c r="B3" s="56"/>
      <c r="C3" s="58"/>
      <c r="D3" s="60"/>
      <c r="E3" s="61"/>
      <c r="F3" s="64"/>
      <c r="G3" s="65"/>
      <c r="H3" s="53" t="s">
        <v>3</v>
      </c>
      <c r="I3" s="54"/>
      <c r="J3" s="55"/>
    </row>
    <row r="4" spans="2:10" ht="25.5">
      <c r="B4" s="2"/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3" t="s">
        <v>10</v>
      </c>
      <c r="J4" s="3" t="s">
        <v>11</v>
      </c>
    </row>
    <row r="5" spans="2:10" ht="19.5">
      <c r="B5" s="6"/>
      <c r="C5" s="7"/>
      <c r="E5" s="8"/>
      <c r="F5" s="9"/>
      <c r="G5" s="10"/>
      <c r="H5" s="11"/>
      <c r="I5" s="12"/>
      <c r="J5" s="13"/>
    </row>
    <row r="6" spans="2:10" ht="19.5">
      <c r="B6" s="14">
        <v>1</v>
      </c>
      <c r="C6" s="34" t="s">
        <v>88</v>
      </c>
      <c r="D6" s="45" t="s">
        <v>54</v>
      </c>
      <c r="E6" s="15">
        <v>19</v>
      </c>
      <c r="F6" s="9">
        <v>0.008564814814814815</v>
      </c>
      <c r="G6" s="9">
        <v>0.017013888888888887</v>
      </c>
      <c r="H6" s="16">
        <f>G6-F6</f>
        <v>0.008449074074074072</v>
      </c>
      <c r="I6" s="46">
        <v>1</v>
      </c>
      <c r="J6" s="13"/>
    </row>
    <row r="7" spans="2:10" ht="19.5">
      <c r="B7" s="14">
        <v>2</v>
      </c>
      <c r="C7" s="34" t="s">
        <v>93</v>
      </c>
      <c r="D7" s="45" t="s">
        <v>54</v>
      </c>
      <c r="E7" s="15">
        <v>25</v>
      </c>
      <c r="F7" s="9">
        <v>0.008564814814814815</v>
      </c>
      <c r="G7" s="9">
        <v>0.018148148148148146</v>
      </c>
      <c r="H7" s="16">
        <f>G7-F7</f>
        <v>0.00958333333333333</v>
      </c>
      <c r="I7" s="46">
        <v>2</v>
      </c>
      <c r="J7" s="13"/>
    </row>
    <row r="8" spans="2:10" ht="30.75" customHeight="1">
      <c r="B8" s="14">
        <v>3</v>
      </c>
      <c r="C8" s="43" t="s">
        <v>64</v>
      </c>
      <c r="D8" s="45" t="s">
        <v>83</v>
      </c>
      <c r="E8" s="15">
        <v>30</v>
      </c>
      <c r="F8" s="9">
        <v>0.008564814814814815</v>
      </c>
      <c r="G8" s="9">
        <v>0.018206018518518517</v>
      </c>
      <c r="H8" s="16">
        <f>G8-F8</f>
        <v>0.009641203703703702</v>
      </c>
      <c r="I8" s="46">
        <v>3</v>
      </c>
      <c r="J8" s="13"/>
    </row>
    <row r="9" spans="2:10" ht="19.5">
      <c r="B9" s="14">
        <v>4</v>
      </c>
      <c r="C9" s="34" t="s">
        <v>89</v>
      </c>
      <c r="D9" s="45" t="s">
        <v>54</v>
      </c>
      <c r="E9" s="15">
        <v>12</v>
      </c>
      <c r="F9" s="9">
        <v>0.008564814814814815</v>
      </c>
      <c r="G9" s="9">
        <v>0.020775462962962964</v>
      </c>
      <c r="H9" s="16">
        <f>G9-F9</f>
        <v>0.01221064814814815</v>
      </c>
      <c r="I9" s="46">
        <v>4</v>
      </c>
      <c r="J9" s="13"/>
    </row>
    <row r="10" spans="2:10" ht="19.5">
      <c r="B10" s="14">
        <v>5</v>
      </c>
      <c r="C10" s="34"/>
      <c r="D10" s="45"/>
      <c r="E10" s="15"/>
      <c r="F10" s="9">
        <v>0</v>
      </c>
      <c r="G10" s="9">
        <v>0</v>
      </c>
      <c r="H10" s="16">
        <f aca="true" t="shared" si="0" ref="H10:H15">G10-F10</f>
        <v>0</v>
      </c>
      <c r="I10" s="46"/>
      <c r="J10" s="13"/>
    </row>
    <row r="11" spans="2:10" ht="19.5">
      <c r="B11" s="14">
        <v>6</v>
      </c>
      <c r="C11" s="34"/>
      <c r="D11" s="45"/>
      <c r="E11" s="15"/>
      <c r="F11" s="9">
        <v>0</v>
      </c>
      <c r="G11" s="9">
        <v>0</v>
      </c>
      <c r="H11" s="16">
        <f t="shared" si="0"/>
        <v>0</v>
      </c>
      <c r="I11" s="46"/>
      <c r="J11" s="13"/>
    </row>
    <row r="12" spans="2:10" ht="19.5">
      <c r="B12" s="14">
        <v>7</v>
      </c>
      <c r="C12" s="34"/>
      <c r="D12" s="45"/>
      <c r="E12" s="15"/>
      <c r="F12" s="9">
        <v>0</v>
      </c>
      <c r="G12" s="9">
        <v>0</v>
      </c>
      <c r="H12" s="16">
        <f t="shared" si="0"/>
        <v>0</v>
      </c>
      <c r="I12" s="46"/>
      <c r="J12" s="13"/>
    </row>
    <row r="13" spans="2:10" ht="19.5">
      <c r="B13" s="14">
        <v>8</v>
      </c>
      <c r="C13" s="41"/>
      <c r="D13" s="45"/>
      <c r="E13" s="15"/>
      <c r="F13" s="9">
        <v>0</v>
      </c>
      <c r="G13" s="9">
        <v>0</v>
      </c>
      <c r="H13" s="16">
        <f t="shared" si="0"/>
        <v>0</v>
      </c>
      <c r="I13" s="46"/>
      <c r="J13" s="13"/>
    </row>
    <row r="14" spans="2:10" ht="19.5">
      <c r="B14" s="14">
        <v>9</v>
      </c>
      <c r="C14" s="41"/>
      <c r="D14" s="45"/>
      <c r="E14" s="15"/>
      <c r="F14" s="9">
        <v>0</v>
      </c>
      <c r="G14" s="9">
        <v>0</v>
      </c>
      <c r="H14" s="16">
        <f t="shared" si="0"/>
        <v>0</v>
      </c>
      <c r="I14" s="46"/>
      <c r="J14" s="13"/>
    </row>
    <row r="15" spans="2:10" ht="17.25" customHeight="1">
      <c r="B15" s="14">
        <v>10</v>
      </c>
      <c r="C15" s="32"/>
      <c r="D15" s="45"/>
      <c r="E15" s="15"/>
      <c r="F15" s="9">
        <v>0</v>
      </c>
      <c r="G15" s="9">
        <v>0</v>
      </c>
      <c r="H15" s="16">
        <f t="shared" si="0"/>
        <v>0</v>
      </c>
      <c r="I15" s="46"/>
      <c r="J15" s="13"/>
    </row>
    <row r="16" spans="2:10" ht="15.75">
      <c r="B16" s="21"/>
      <c r="C16" s="22"/>
      <c r="D16" s="23"/>
      <c r="F16" s="24"/>
      <c r="G16" s="25"/>
      <c r="H16" s="26"/>
      <c r="I16" s="27"/>
      <c r="J16" s="22"/>
    </row>
    <row r="17" spans="2:10" ht="15.75">
      <c r="B17" s="21"/>
      <c r="C17" s="28" t="s">
        <v>12</v>
      </c>
      <c r="D17" s="23"/>
      <c r="F17" s="24"/>
      <c r="G17" s="25"/>
      <c r="H17" s="26"/>
      <c r="I17" s="27"/>
      <c r="J17" s="22"/>
    </row>
    <row r="18" spans="2:10" ht="15.75">
      <c r="B18" s="21"/>
      <c r="C18" s="28" t="s">
        <v>13</v>
      </c>
      <c r="D18" s="23"/>
      <c r="F18" s="24"/>
      <c r="G18" s="25"/>
      <c r="H18" s="26">
        <f>IF(G18="","",G18-F18)</f>
      </c>
      <c r="I18" s="27"/>
      <c r="J18" s="22"/>
    </row>
    <row r="19" spans="6:9" ht="12.75">
      <c r="F19" s="30"/>
      <c r="G19" s="30"/>
      <c r="H19" s="30"/>
      <c r="I19" s="30"/>
    </row>
    <row r="20" spans="6:9" ht="12.75">
      <c r="F20" s="30"/>
      <c r="G20" s="30"/>
      <c r="H20" s="30"/>
      <c r="I20" s="30"/>
    </row>
  </sheetData>
  <sheetProtection/>
  <mergeCells count="7">
    <mergeCell ref="H2:J2"/>
    <mergeCell ref="H3:J3"/>
    <mergeCell ref="B2:B3"/>
    <mergeCell ref="C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PageLayoutView="0" workbookViewId="0" topLeftCell="A1">
      <selection activeCell="A2" sqref="A2:IV7"/>
    </sheetView>
  </sheetViews>
  <sheetFormatPr defaultColWidth="9.140625" defaultRowHeight="15"/>
  <cols>
    <col min="1" max="1" width="4.421875" style="1" customWidth="1"/>
    <col min="2" max="2" width="5.421875" style="29" customWidth="1"/>
    <col min="3" max="3" width="34.28125" style="1" customWidth="1"/>
    <col min="4" max="4" width="22.00390625" style="1" customWidth="1"/>
    <col min="5" max="5" width="9.8515625" style="1" customWidth="1"/>
    <col min="6" max="6" width="11.421875" style="1" bestFit="1" customWidth="1"/>
    <col min="7" max="7" width="11.00390625" style="1" customWidth="1"/>
    <col min="8" max="8" width="11.57421875" style="1" customWidth="1"/>
    <col min="9" max="9" width="6.8515625" style="1" customWidth="1"/>
    <col min="10" max="16384" width="9.140625" style="1" customWidth="1"/>
  </cols>
  <sheetData>
    <row r="2" spans="2:10" ht="22.5" customHeight="1">
      <c r="B2" s="56" t="s">
        <v>0</v>
      </c>
      <c r="C2" s="57" t="s">
        <v>1</v>
      </c>
      <c r="D2" s="59" t="s">
        <v>84</v>
      </c>
      <c r="E2" s="61"/>
      <c r="F2" s="62" t="s">
        <v>82</v>
      </c>
      <c r="G2" s="63"/>
      <c r="H2" s="53" t="s">
        <v>2</v>
      </c>
      <c r="I2" s="54"/>
      <c r="J2" s="55"/>
    </row>
    <row r="3" spans="2:10" ht="22.5" customHeight="1">
      <c r="B3" s="56"/>
      <c r="C3" s="58"/>
      <c r="D3" s="60"/>
      <c r="E3" s="61"/>
      <c r="F3" s="64"/>
      <c r="G3" s="65"/>
      <c r="H3" s="53" t="s">
        <v>3</v>
      </c>
      <c r="I3" s="54"/>
      <c r="J3" s="55"/>
    </row>
    <row r="4" spans="2:10" ht="25.5">
      <c r="B4" s="2"/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3" t="s">
        <v>10</v>
      </c>
      <c r="J4" s="3" t="s">
        <v>11</v>
      </c>
    </row>
    <row r="5" spans="2:10" ht="19.5">
      <c r="B5" s="6"/>
      <c r="C5" s="7"/>
      <c r="E5" s="8"/>
      <c r="F5" s="9"/>
      <c r="G5" s="10"/>
      <c r="H5" s="11"/>
      <c r="I5" s="12"/>
      <c r="J5" s="13"/>
    </row>
    <row r="6" spans="2:10" ht="30" customHeight="1">
      <c r="B6" s="14">
        <v>1</v>
      </c>
      <c r="C6" s="43" t="s">
        <v>68</v>
      </c>
      <c r="D6" s="49" t="s">
        <v>59</v>
      </c>
      <c r="E6" s="15">
        <v>15</v>
      </c>
      <c r="F6" s="9">
        <v>0</v>
      </c>
      <c r="G6" s="9">
        <v>0.021064814814814814</v>
      </c>
      <c r="H6" s="16">
        <f aca="true" t="shared" si="0" ref="H6:H12">G6-F6</f>
        <v>0.021064814814814814</v>
      </c>
      <c r="I6" s="46">
        <v>1</v>
      </c>
      <c r="J6" s="13"/>
    </row>
    <row r="7" spans="2:10" ht="19.5">
      <c r="B7" s="14">
        <v>2</v>
      </c>
      <c r="C7" s="34"/>
      <c r="D7" s="49"/>
      <c r="E7" s="15"/>
      <c r="F7" s="9">
        <v>0</v>
      </c>
      <c r="G7" s="9">
        <v>0</v>
      </c>
      <c r="H7" s="16">
        <f t="shared" si="0"/>
        <v>0</v>
      </c>
      <c r="I7" s="46"/>
      <c r="J7" s="13"/>
    </row>
    <row r="8" spans="2:10" ht="19.5">
      <c r="B8" s="14">
        <v>3</v>
      </c>
      <c r="C8" s="34"/>
      <c r="D8" s="49"/>
      <c r="E8" s="15"/>
      <c r="F8" s="9">
        <v>0</v>
      </c>
      <c r="G8" s="9">
        <v>0</v>
      </c>
      <c r="H8" s="16">
        <f t="shared" si="0"/>
        <v>0</v>
      </c>
      <c r="I8" s="46"/>
      <c r="J8" s="13"/>
    </row>
    <row r="9" spans="2:10" ht="19.5">
      <c r="B9" s="14">
        <v>4</v>
      </c>
      <c r="C9" s="34"/>
      <c r="D9" s="49"/>
      <c r="E9" s="15"/>
      <c r="F9" s="9">
        <v>0</v>
      </c>
      <c r="G9" s="9">
        <v>0</v>
      </c>
      <c r="H9" s="16">
        <f t="shared" si="0"/>
        <v>0</v>
      </c>
      <c r="I9" s="46"/>
      <c r="J9" s="13"/>
    </row>
    <row r="10" spans="2:10" ht="19.5">
      <c r="B10" s="14">
        <v>5</v>
      </c>
      <c r="C10" s="41"/>
      <c r="D10" s="49"/>
      <c r="E10" s="15"/>
      <c r="F10" s="9">
        <v>0</v>
      </c>
      <c r="G10" s="9">
        <v>0</v>
      </c>
      <c r="H10" s="16">
        <f t="shared" si="0"/>
        <v>0</v>
      </c>
      <c r="I10" s="46"/>
      <c r="J10" s="13"/>
    </row>
    <row r="11" spans="2:10" ht="19.5">
      <c r="B11" s="14">
        <v>6</v>
      </c>
      <c r="C11" s="41"/>
      <c r="D11" s="49"/>
      <c r="E11" s="15"/>
      <c r="F11" s="9">
        <v>0</v>
      </c>
      <c r="G11" s="9">
        <v>0</v>
      </c>
      <c r="H11" s="16">
        <f t="shared" si="0"/>
        <v>0</v>
      </c>
      <c r="I11" s="46"/>
      <c r="J11" s="13"/>
    </row>
    <row r="12" spans="2:10" ht="17.25" customHeight="1">
      <c r="B12" s="14">
        <v>7</v>
      </c>
      <c r="C12" s="32"/>
      <c r="D12" s="49"/>
      <c r="E12" s="15"/>
      <c r="F12" s="9">
        <v>0</v>
      </c>
      <c r="G12" s="9">
        <v>0</v>
      </c>
      <c r="H12" s="16">
        <f t="shared" si="0"/>
        <v>0</v>
      </c>
      <c r="I12" s="46"/>
      <c r="J12" s="13"/>
    </row>
    <row r="13" spans="2:10" ht="15.75">
      <c r="B13" s="21"/>
      <c r="C13" s="22"/>
      <c r="D13" s="23"/>
      <c r="F13" s="24"/>
      <c r="G13" s="25"/>
      <c r="H13" s="26"/>
      <c r="I13" s="27"/>
      <c r="J13" s="22"/>
    </row>
    <row r="14" spans="2:10" ht="15.75">
      <c r="B14" s="21"/>
      <c r="C14" s="28" t="s">
        <v>12</v>
      </c>
      <c r="D14" s="23"/>
      <c r="F14" s="24"/>
      <c r="G14" s="25"/>
      <c r="H14" s="26"/>
      <c r="I14" s="27"/>
      <c r="J14" s="22"/>
    </row>
    <row r="15" spans="2:10" ht="15.75">
      <c r="B15" s="21"/>
      <c r="C15" s="28" t="s">
        <v>13</v>
      </c>
      <c r="D15" s="23"/>
      <c r="F15" s="24"/>
      <c r="G15" s="25"/>
      <c r="H15" s="26">
        <f>IF(G15="","",G15-F15)</f>
      </c>
      <c r="I15" s="27"/>
      <c r="J15" s="22"/>
    </row>
    <row r="16" spans="6:9" ht="12.75">
      <c r="F16" s="30"/>
      <c r="G16" s="30"/>
      <c r="H16" s="30"/>
      <c r="I16" s="30"/>
    </row>
    <row r="17" spans="6:9" ht="12.75">
      <c r="F17" s="30"/>
      <c r="G17" s="30"/>
      <c r="H17" s="30"/>
      <c r="I17" s="30"/>
    </row>
  </sheetData>
  <sheetProtection/>
  <mergeCells count="7">
    <mergeCell ref="H2:J2"/>
    <mergeCell ref="H3:J3"/>
    <mergeCell ref="B2:B3"/>
    <mergeCell ref="C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zoomScalePageLayoutView="0" workbookViewId="0" topLeftCell="A1">
      <selection activeCell="A2" sqref="A2:IV12"/>
    </sheetView>
  </sheetViews>
  <sheetFormatPr defaultColWidth="9.140625" defaultRowHeight="15"/>
  <cols>
    <col min="1" max="1" width="4.421875" style="1" customWidth="1"/>
    <col min="2" max="2" width="5.421875" style="29" customWidth="1"/>
    <col min="3" max="3" width="34.28125" style="1" customWidth="1"/>
    <col min="4" max="4" width="22.28125" style="1" customWidth="1"/>
    <col min="5" max="5" width="9.8515625" style="1" customWidth="1"/>
    <col min="6" max="6" width="11.421875" style="1" bestFit="1" customWidth="1"/>
    <col min="7" max="7" width="11.00390625" style="1" customWidth="1"/>
    <col min="8" max="8" width="11.57421875" style="1" customWidth="1"/>
    <col min="9" max="9" width="6.8515625" style="1" customWidth="1"/>
    <col min="10" max="16384" width="9.140625" style="1" customWidth="1"/>
  </cols>
  <sheetData>
    <row r="2" spans="2:10" ht="22.5" customHeight="1">
      <c r="B2" s="56" t="s">
        <v>0</v>
      </c>
      <c r="C2" s="57" t="s">
        <v>1</v>
      </c>
      <c r="D2" s="59" t="s">
        <v>86</v>
      </c>
      <c r="E2" s="61"/>
      <c r="F2" s="62" t="s">
        <v>87</v>
      </c>
      <c r="G2" s="63"/>
      <c r="H2" s="53" t="s">
        <v>2</v>
      </c>
      <c r="I2" s="54"/>
      <c r="J2" s="55"/>
    </row>
    <row r="3" spans="2:10" ht="22.5" customHeight="1">
      <c r="B3" s="56"/>
      <c r="C3" s="58"/>
      <c r="D3" s="60"/>
      <c r="E3" s="61"/>
      <c r="F3" s="64"/>
      <c r="G3" s="65"/>
      <c r="H3" s="53" t="s">
        <v>3</v>
      </c>
      <c r="I3" s="54"/>
      <c r="J3" s="55"/>
    </row>
    <row r="4" spans="2:10" ht="25.5">
      <c r="B4" s="2"/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3" t="s">
        <v>10</v>
      </c>
      <c r="J4" s="3" t="s">
        <v>11</v>
      </c>
    </row>
    <row r="5" spans="2:10" ht="19.5">
      <c r="B5" s="6"/>
      <c r="C5" s="7"/>
      <c r="E5" s="8"/>
      <c r="F5" s="9"/>
      <c r="G5" s="10"/>
      <c r="H5" s="11"/>
      <c r="I5" s="12"/>
      <c r="J5" s="13"/>
    </row>
    <row r="6" spans="2:10" ht="19.5">
      <c r="B6" s="14">
        <v>1</v>
      </c>
      <c r="C6" s="42" t="s">
        <v>71</v>
      </c>
      <c r="D6" s="47" t="s">
        <v>59</v>
      </c>
      <c r="E6" s="15">
        <v>22</v>
      </c>
      <c r="F6" s="9">
        <v>0.00625</v>
      </c>
      <c r="G6" s="9">
        <v>0.01054398148148148</v>
      </c>
      <c r="H6" s="16">
        <f aca="true" t="shared" si="0" ref="H6:H13">G6-F6</f>
        <v>0.00429398148148148</v>
      </c>
      <c r="I6" s="46">
        <v>1</v>
      </c>
      <c r="J6" s="13"/>
    </row>
    <row r="7" spans="2:10" ht="19.5">
      <c r="B7" s="14">
        <v>2</v>
      </c>
      <c r="C7" s="34" t="s">
        <v>34</v>
      </c>
      <c r="D7" s="47" t="s">
        <v>59</v>
      </c>
      <c r="E7" s="15">
        <v>2</v>
      </c>
      <c r="F7" s="9">
        <v>0.00625</v>
      </c>
      <c r="G7" s="9">
        <v>0.011064814814814814</v>
      </c>
      <c r="H7" s="16">
        <f t="shared" si="0"/>
        <v>0.0048148148148148134</v>
      </c>
      <c r="I7" s="46">
        <v>2</v>
      </c>
      <c r="J7" s="13"/>
    </row>
    <row r="8" spans="2:10" ht="19.5">
      <c r="B8" s="14">
        <v>3</v>
      </c>
      <c r="C8" s="34" t="s">
        <v>89</v>
      </c>
      <c r="D8" s="47" t="s">
        <v>59</v>
      </c>
      <c r="E8" s="15">
        <v>13</v>
      </c>
      <c r="F8" s="9">
        <v>0.00625</v>
      </c>
      <c r="G8" s="9">
        <v>0.011898148148148149</v>
      </c>
      <c r="H8" s="16">
        <f t="shared" si="0"/>
        <v>0.005648148148148149</v>
      </c>
      <c r="I8" s="46">
        <v>3</v>
      </c>
      <c r="J8" s="13"/>
    </row>
    <row r="9" spans="2:10" ht="19.5">
      <c r="B9" s="14">
        <v>4</v>
      </c>
      <c r="C9" s="34" t="s">
        <v>42</v>
      </c>
      <c r="D9" s="47" t="s">
        <v>59</v>
      </c>
      <c r="E9" s="15">
        <v>20</v>
      </c>
      <c r="F9" s="9">
        <v>0.00625</v>
      </c>
      <c r="G9" s="9">
        <v>0.01207175925925926</v>
      </c>
      <c r="H9" s="16">
        <f t="shared" si="0"/>
        <v>0.005821759259259259</v>
      </c>
      <c r="I9" s="46">
        <v>4</v>
      </c>
      <c r="J9" s="13"/>
    </row>
    <row r="10" spans="2:10" ht="19.5">
      <c r="B10" s="14">
        <v>5</v>
      </c>
      <c r="C10" s="34" t="s">
        <v>91</v>
      </c>
      <c r="D10" s="45" t="s">
        <v>57</v>
      </c>
      <c r="E10" s="15">
        <v>27</v>
      </c>
      <c r="F10" s="9">
        <v>0.00625</v>
      </c>
      <c r="G10" s="9">
        <v>0.013414351851851851</v>
      </c>
      <c r="H10" s="16">
        <f t="shared" si="0"/>
        <v>0.007164351851851851</v>
      </c>
      <c r="I10" s="46">
        <v>5</v>
      </c>
      <c r="J10" s="13"/>
    </row>
    <row r="11" spans="2:10" ht="19.5">
      <c r="B11" s="14">
        <v>6</v>
      </c>
      <c r="C11" s="34" t="s">
        <v>50</v>
      </c>
      <c r="D11" s="47" t="s">
        <v>59</v>
      </c>
      <c r="E11" s="15">
        <v>23</v>
      </c>
      <c r="F11" s="9">
        <v>0.00625</v>
      </c>
      <c r="G11" s="9">
        <v>0.014097222222222221</v>
      </c>
      <c r="H11" s="16">
        <f t="shared" si="0"/>
        <v>0.00784722222222222</v>
      </c>
      <c r="I11" s="46">
        <v>6</v>
      </c>
      <c r="J11" s="13"/>
    </row>
    <row r="12" spans="2:10" ht="19.5">
      <c r="B12" s="14">
        <v>7</v>
      </c>
      <c r="C12" s="34" t="s">
        <v>92</v>
      </c>
      <c r="D12" s="45" t="s">
        <v>57</v>
      </c>
      <c r="E12" s="15">
        <v>31</v>
      </c>
      <c r="F12" s="9">
        <v>0.00625</v>
      </c>
      <c r="G12" s="9">
        <v>0.01613425925925926</v>
      </c>
      <c r="H12" s="16">
        <f t="shared" si="0"/>
        <v>0.009884259259259261</v>
      </c>
      <c r="I12" s="46">
        <v>7</v>
      </c>
      <c r="J12" s="13"/>
    </row>
    <row r="13" spans="2:10" ht="17.25" customHeight="1">
      <c r="B13" s="14">
        <v>8</v>
      </c>
      <c r="C13" s="32"/>
      <c r="D13" s="50"/>
      <c r="E13" s="15"/>
      <c r="F13" s="9">
        <v>0</v>
      </c>
      <c r="G13" s="9">
        <v>0</v>
      </c>
      <c r="H13" s="16">
        <f t="shared" si="0"/>
        <v>0</v>
      </c>
      <c r="I13" s="46"/>
      <c r="J13" s="13"/>
    </row>
    <row r="14" spans="2:10" ht="15.75">
      <c r="B14" s="21"/>
      <c r="C14" s="22"/>
      <c r="D14" s="23"/>
      <c r="F14" s="24"/>
      <c r="G14" s="25"/>
      <c r="H14" s="26"/>
      <c r="I14" s="27"/>
      <c r="J14" s="22"/>
    </row>
    <row r="15" spans="2:10" ht="15.75">
      <c r="B15" s="21"/>
      <c r="C15" s="28" t="s">
        <v>12</v>
      </c>
      <c r="D15" s="23"/>
      <c r="F15" s="24"/>
      <c r="G15" s="25"/>
      <c r="H15" s="26"/>
      <c r="I15" s="27"/>
      <c r="J15" s="22"/>
    </row>
    <row r="16" spans="2:10" ht="15.75">
      <c r="B16" s="21"/>
      <c r="C16" s="28" t="s">
        <v>13</v>
      </c>
      <c r="D16" s="23"/>
      <c r="F16" s="24"/>
      <c r="G16" s="25"/>
      <c r="H16" s="26">
        <f>IF(G16="","",G16-F16)</f>
      </c>
      <c r="I16" s="27"/>
      <c r="J16" s="22"/>
    </row>
    <row r="17" spans="6:9" ht="12.75">
      <c r="F17" s="30"/>
      <c r="G17" s="30"/>
      <c r="H17" s="30"/>
      <c r="I17" s="30"/>
    </row>
    <row r="18" spans="6:9" ht="12.75">
      <c r="F18" s="30"/>
      <c r="G18" s="30"/>
      <c r="H18" s="30"/>
      <c r="I18" s="30"/>
    </row>
  </sheetData>
  <sheetProtection/>
  <mergeCells count="7">
    <mergeCell ref="H2:J2"/>
    <mergeCell ref="H3:J3"/>
    <mergeCell ref="B2:B3"/>
    <mergeCell ref="C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4"/>
  <sheetViews>
    <sheetView tabSelected="1" zoomScalePageLayoutView="0" workbookViewId="0" topLeftCell="A1">
      <selection activeCell="G63" sqref="G63"/>
    </sheetView>
  </sheetViews>
  <sheetFormatPr defaultColWidth="9.140625" defaultRowHeight="15"/>
  <cols>
    <col min="1" max="1" width="4.421875" style="1" customWidth="1"/>
    <col min="2" max="2" width="5.421875" style="29" customWidth="1"/>
    <col min="3" max="3" width="34.28125" style="1" customWidth="1"/>
    <col min="4" max="4" width="23.7109375" style="1" customWidth="1"/>
    <col min="5" max="5" width="9.8515625" style="1" customWidth="1"/>
    <col min="6" max="6" width="11.421875" style="1" bestFit="1" customWidth="1"/>
    <col min="7" max="7" width="11.00390625" style="1" customWidth="1"/>
    <col min="8" max="8" width="11.57421875" style="1" customWidth="1"/>
    <col min="9" max="9" width="6.8515625" style="1" customWidth="1"/>
    <col min="10" max="16384" width="9.140625" style="1" customWidth="1"/>
  </cols>
  <sheetData>
    <row r="2" spans="2:10" ht="22.5" customHeight="1">
      <c r="B2" s="56" t="s">
        <v>0</v>
      </c>
      <c r="C2" s="57" t="s">
        <v>1</v>
      </c>
      <c r="D2" s="59" t="s">
        <v>73</v>
      </c>
      <c r="E2" s="61"/>
      <c r="F2" s="62" t="s">
        <v>74</v>
      </c>
      <c r="G2" s="63"/>
      <c r="H2" s="53" t="s">
        <v>2</v>
      </c>
      <c r="I2" s="54"/>
      <c r="J2" s="55"/>
    </row>
    <row r="3" spans="2:10" ht="22.5" customHeight="1">
      <c r="B3" s="56"/>
      <c r="C3" s="58"/>
      <c r="D3" s="60"/>
      <c r="E3" s="61"/>
      <c r="F3" s="64"/>
      <c r="G3" s="65"/>
      <c r="H3" s="53" t="s">
        <v>3</v>
      </c>
      <c r="I3" s="54"/>
      <c r="J3" s="55"/>
    </row>
    <row r="4" spans="2:10" ht="25.5">
      <c r="B4" s="2"/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3" t="s">
        <v>10</v>
      </c>
      <c r="J4" s="3" t="s">
        <v>11</v>
      </c>
    </row>
    <row r="5" spans="2:10" ht="19.5">
      <c r="B5" s="6"/>
      <c r="C5" s="7"/>
      <c r="E5" s="8"/>
      <c r="F5" s="9"/>
      <c r="G5" s="10"/>
      <c r="H5" s="11"/>
      <c r="I5" s="12"/>
      <c r="J5" s="13"/>
    </row>
    <row r="6" spans="2:10" ht="31.5">
      <c r="B6" s="14">
        <v>1</v>
      </c>
      <c r="C6" s="42" t="s">
        <v>26</v>
      </c>
      <c r="D6" s="45" t="s">
        <v>27</v>
      </c>
      <c r="E6" s="15">
        <v>18</v>
      </c>
      <c r="F6" s="9">
        <v>0.008564814814814815</v>
      </c>
      <c r="G6" s="9">
        <v>0.01744212962962963</v>
      </c>
      <c r="H6" s="16">
        <f>G6-F6</f>
        <v>0.008877314814814815</v>
      </c>
      <c r="I6" s="46">
        <v>1</v>
      </c>
      <c r="J6" s="13"/>
    </row>
    <row r="7" spans="2:10" ht="30" customHeight="1">
      <c r="B7" s="14">
        <v>2</v>
      </c>
      <c r="C7" s="42" t="s">
        <v>24</v>
      </c>
      <c r="D7" s="47" t="s">
        <v>25</v>
      </c>
      <c r="E7" s="15">
        <v>33</v>
      </c>
      <c r="F7" s="9">
        <v>0.008564814814814815</v>
      </c>
      <c r="G7" s="9">
        <v>0.018113425925925925</v>
      </c>
      <c r="H7" s="16">
        <f>G7-F7</f>
        <v>0.00954861111111111</v>
      </c>
      <c r="I7" s="46">
        <v>2</v>
      </c>
      <c r="J7" s="13"/>
    </row>
    <row r="8" spans="2:10" ht="19.5">
      <c r="B8" s="14">
        <v>3</v>
      </c>
      <c r="C8" s="17"/>
      <c r="D8" s="45"/>
      <c r="E8" s="15"/>
      <c r="F8" s="9">
        <v>0</v>
      </c>
      <c r="G8" s="9">
        <v>0</v>
      </c>
      <c r="H8" s="16">
        <f>G8-F8</f>
        <v>0</v>
      </c>
      <c r="I8" s="46"/>
      <c r="J8" s="13"/>
    </row>
    <row r="9" spans="2:10" ht="22.5" customHeight="1">
      <c r="B9" s="56" t="s">
        <v>0</v>
      </c>
      <c r="C9" s="57" t="s">
        <v>1</v>
      </c>
      <c r="D9" s="59" t="s">
        <v>75</v>
      </c>
      <c r="E9" s="61"/>
      <c r="F9" s="62" t="s">
        <v>76</v>
      </c>
      <c r="G9" s="63"/>
      <c r="H9" s="53" t="s">
        <v>2</v>
      </c>
      <c r="I9" s="54"/>
      <c r="J9" s="55"/>
    </row>
    <row r="10" spans="2:10" ht="22.5" customHeight="1">
      <c r="B10" s="56"/>
      <c r="C10" s="58"/>
      <c r="D10" s="60"/>
      <c r="E10" s="61"/>
      <c r="F10" s="64"/>
      <c r="G10" s="65"/>
      <c r="H10" s="53" t="s">
        <v>3</v>
      </c>
      <c r="I10" s="54"/>
      <c r="J10" s="55"/>
    </row>
    <row r="11" spans="2:10" ht="25.5">
      <c r="B11" s="2"/>
      <c r="C11" s="2" t="s">
        <v>4</v>
      </c>
      <c r="D11" s="3" t="s">
        <v>5</v>
      </c>
      <c r="E11" s="4" t="s">
        <v>6</v>
      </c>
      <c r="F11" s="3" t="s">
        <v>7</v>
      </c>
      <c r="G11" s="3" t="s">
        <v>8</v>
      </c>
      <c r="H11" s="5" t="s">
        <v>9</v>
      </c>
      <c r="I11" s="3" t="s">
        <v>10</v>
      </c>
      <c r="J11" s="3" t="s">
        <v>11</v>
      </c>
    </row>
    <row r="12" spans="2:10" ht="19.5">
      <c r="B12" s="6"/>
      <c r="C12" s="7"/>
      <c r="E12" s="8"/>
      <c r="F12" s="9"/>
      <c r="G12" s="10"/>
      <c r="H12" s="11"/>
      <c r="I12" s="12"/>
      <c r="J12" s="13"/>
    </row>
    <row r="13" spans="2:10" ht="19.5">
      <c r="B13" s="14">
        <v>1</v>
      </c>
      <c r="C13" s="42" t="s">
        <v>34</v>
      </c>
      <c r="D13" s="47" t="s">
        <v>32</v>
      </c>
      <c r="E13" s="15">
        <v>1</v>
      </c>
      <c r="F13" s="9">
        <v>0</v>
      </c>
      <c r="G13" s="9">
        <v>0.003530092592592592</v>
      </c>
      <c r="H13" s="16">
        <f aca="true" t="shared" si="0" ref="H13:H27">G13-F13</f>
        <v>0.003530092592592592</v>
      </c>
      <c r="I13" s="46">
        <v>1</v>
      </c>
      <c r="J13" s="13"/>
    </row>
    <row r="14" spans="2:10" ht="19.5">
      <c r="B14" s="14">
        <v>2</v>
      </c>
      <c r="C14" s="42" t="s">
        <v>31</v>
      </c>
      <c r="D14" s="47" t="s">
        <v>43</v>
      </c>
      <c r="E14" s="15">
        <v>5</v>
      </c>
      <c r="F14" s="9">
        <v>0</v>
      </c>
      <c r="G14" s="9">
        <v>0.0037152777777777774</v>
      </c>
      <c r="H14" s="16">
        <f t="shared" si="0"/>
        <v>0.0037152777777777774</v>
      </c>
      <c r="I14" s="46">
        <v>2</v>
      </c>
      <c r="J14" s="13"/>
    </row>
    <row r="15" spans="2:10" ht="19.5">
      <c r="B15" s="14">
        <v>3</v>
      </c>
      <c r="C15" s="42" t="s">
        <v>41</v>
      </c>
      <c r="D15" s="47" t="s">
        <v>39</v>
      </c>
      <c r="E15" s="15">
        <v>34</v>
      </c>
      <c r="F15" s="9">
        <v>0</v>
      </c>
      <c r="G15" s="9">
        <v>0.003935185185185186</v>
      </c>
      <c r="H15" s="16">
        <f t="shared" si="0"/>
        <v>0.003935185185185186</v>
      </c>
      <c r="I15" s="46">
        <v>3</v>
      </c>
      <c r="J15" s="13"/>
    </row>
    <row r="16" spans="2:10" ht="19.5">
      <c r="B16" s="14">
        <v>4</v>
      </c>
      <c r="C16" s="42" t="s">
        <v>42</v>
      </c>
      <c r="D16" s="47" t="s">
        <v>39</v>
      </c>
      <c r="E16" s="15">
        <v>20</v>
      </c>
      <c r="F16" s="9">
        <v>0</v>
      </c>
      <c r="G16" s="9">
        <v>0.00542824074074074</v>
      </c>
      <c r="H16" s="16">
        <f t="shared" si="0"/>
        <v>0.00542824074074074</v>
      </c>
      <c r="I16" s="46">
        <v>4</v>
      </c>
      <c r="J16" s="13"/>
    </row>
    <row r="17" spans="2:10" ht="19.5">
      <c r="B17" s="14">
        <v>5</v>
      </c>
      <c r="C17" s="42" t="s">
        <v>94</v>
      </c>
      <c r="D17" s="47" t="s">
        <v>43</v>
      </c>
      <c r="E17" s="15">
        <v>38</v>
      </c>
      <c r="F17" s="9">
        <v>0</v>
      </c>
      <c r="G17" s="9">
        <v>0.005648148148148148</v>
      </c>
      <c r="H17" s="16">
        <f t="shared" si="0"/>
        <v>0.005648148148148148</v>
      </c>
      <c r="I17" s="46">
        <v>5</v>
      </c>
      <c r="J17" s="13"/>
    </row>
    <row r="18" spans="2:10" ht="19.5">
      <c r="B18" s="14">
        <v>6</v>
      </c>
      <c r="C18" s="42" t="s">
        <v>33</v>
      </c>
      <c r="D18" s="47" t="s">
        <v>32</v>
      </c>
      <c r="E18" s="15">
        <v>8</v>
      </c>
      <c r="F18" s="9">
        <v>0</v>
      </c>
      <c r="G18" s="9">
        <v>0.005868055555555554</v>
      </c>
      <c r="H18" s="16">
        <f t="shared" si="0"/>
        <v>0.005868055555555554</v>
      </c>
      <c r="I18" s="46">
        <v>6</v>
      </c>
      <c r="J18" s="13"/>
    </row>
    <row r="19" spans="2:10" ht="17.25" customHeight="1">
      <c r="B19" s="14">
        <v>7</v>
      </c>
      <c r="C19" s="42" t="s">
        <v>35</v>
      </c>
      <c r="D19" s="47" t="s">
        <v>36</v>
      </c>
      <c r="E19" s="15">
        <v>35</v>
      </c>
      <c r="F19" s="9">
        <v>0</v>
      </c>
      <c r="G19" s="9">
        <v>0.006168981481481481</v>
      </c>
      <c r="H19" s="16">
        <f t="shared" si="0"/>
        <v>0.006168981481481481</v>
      </c>
      <c r="I19" s="46">
        <v>7</v>
      </c>
      <c r="J19" s="13"/>
    </row>
    <row r="20" spans="2:10" ht="19.5">
      <c r="B20" s="14">
        <v>8</v>
      </c>
      <c r="C20" s="42" t="s">
        <v>40</v>
      </c>
      <c r="D20" s="47" t="s">
        <v>39</v>
      </c>
      <c r="E20" s="15">
        <v>11</v>
      </c>
      <c r="F20" s="9">
        <v>0</v>
      </c>
      <c r="G20" s="9">
        <v>0.006180555555555556</v>
      </c>
      <c r="H20" s="16">
        <f t="shared" si="0"/>
        <v>0.006180555555555556</v>
      </c>
      <c r="I20" s="46">
        <v>8</v>
      </c>
      <c r="J20" s="13"/>
    </row>
    <row r="21" spans="2:10" ht="19.5">
      <c r="B21" s="14">
        <v>9</v>
      </c>
      <c r="C21" s="42" t="s">
        <v>50</v>
      </c>
      <c r="D21" s="47" t="s">
        <v>32</v>
      </c>
      <c r="E21" s="15">
        <v>10</v>
      </c>
      <c r="F21" s="9">
        <v>0</v>
      </c>
      <c r="G21" s="9">
        <v>0.006527777777777778</v>
      </c>
      <c r="H21" s="16">
        <f t="shared" si="0"/>
        <v>0.006527777777777778</v>
      </c>
      <c r="I21" s="46">
        <v>9</v>
      </c>
      <c r="J21" s="13"/>
    </row>
    <row r="22" spans="2:10" ht="21" customHeight="1">
      <c r="B22" s="14">
        <v>10</v>
      </c>
      <c r="C22" s="42" t="s">
        <v>31</v>
      </c>
      <c r="D22" s="45" t="s">
        <v>32</v>
      </c>
      <c r="E22" s="15">
        <v>7</v>
      </c>
      <c r="F22" s="9">
        <v>0</v>
      </c>
      <c r="G22" s="9">
        <v>0.006689814814814814</v>
      </c>
      <c r="H22" s="16">
        <f t="shared" si="0"/>
        <v>0.006689814814814814</v>
      </c>
      <c r="I22" s="46">
        <v>10</v>
      </c>
      <c r="J22" s="13"/>
    </row>
    <row r="23" spans="2:10" ht="19.5">
      <c r="B23" s="14">
        <v>11</v>
      </c>
      <c r="C23" s="42" t="s">
        <v>37</v>
      </c>
      <c r="D23" s="47" t="s">
        <v>36</v>
      </c>
      <c r="E23" s="15">
        <v>24</v>
      </c>
      <c r="F23" s="9">
        <v>0</v>
      </c>
      <c r="G23" s="9">
        <v>0.006979166666666667</v>
      </c>
      <c r="H23" s="16">
        <f t="shared" si="0"/>
        <v>0.006979166666666667</v>
      </c>
      <c r="I23" s="46">
        <v>11</v>
      </c>
      <c r="J23" s="13"/>
    </row>
    <row r="24" spans="2:10" ht="19.5">
      <c r="B24" s="14">
        <v>12</v>
      </c>
      <c r="C24" s="42" t="s">
        <v>45</v>
      </c>
      <c r="D24" s="47" t="s">
        <v>43</v>
      </c>
      <c r="E24" s="15">
        <v>26</v>
      </c>
      <c r="F24" s="9">
        <v>0</v>
      </c>
      <c r="G24" s="9">
        <v>0.007071759259259259</v>
      </c>
      <c r="H24" s="16">
        <f t="shared" si="0"/>
        <v>0.007071759259259259</v>
      </c>
      <c r="I24" s="46">
        <v>12</v>
      </c>
      <c r="J24" s="13"/>
    </row>
    <row r="25" spans="2:10" ht="19.5">
      <c r="B25" s="14">
        <v>13</v>
      </c>
      <c r="C25" s="42" t="s">
        <v>46</v>
      </c>
      <c r="D25" s="47" t="s">
        <v>43</v>
      </c>
      <c r="E25" s="15">
        <v>4</v>
      </c>
      <c r="F25" s="9">
        <v>0</v>
      </c>
      <c r="G25" s="9">
        <v>0.007638888888888889</v>
      </c>
      <c r="H25" s="16">
        <f t="shared" si="0"/>
        <v>0.007638888888888889</v>
      </c>
      <c r="I25" s="46">
        <v>13</v>
      </c>
      <c r="J25" s="13"/>
    </row>
    <row r="26" spans="2:10" ht="19.5">
      <c r="B26" s="14">
        <v>14</v>
      </c>
      <c r="C26" s="42" t="s">
        <v>37</v>
      </c>
      <c r="D26" s="47" t="s">
        <v>43</v>
      </c>
      <c r="E26" s="15">
        <v>21</v>
      </c>
      <c r="F26" s="9">
        <v>0</v>
      </c>
      <c r="G26" s="9">
        <v>0.007673611111111111</v>
      </c>
      <c r="H26" s="16">
        <f t="shared" si="0"/>
        <v>0.007673611111111111</v>
      </c>
      <c r="I26" s="46">
        <v>14</v>
      </c>
      <c r="J26" s="13"/>
    </row>
    <row r="27" spans="2:10" ht="19.5">
      <c r="B27" s="14">
        <v>15</v>
      </c>
      <c r="C27" s="44" t="s">
        <v>47</v>
      </c>
      <c r="D27" s="48" t="s">
        <v>43</v>
      </c>
      <c r="E27" s="18">
        <v>40</v>
      </c>
      <c r="F27" s="9">
        <v>0</v>
      </c>
      <c r="G27" s="9">
        <v>0.007928240740740741</v>
      </c>
      <c r="H27" s="16">
        <f t="shared" si="0"/>
        <v>0.007928240740740741</v>
      </c>
      <c r="I27" s="46">
        <v>15</v>
      </c>
      <c r="J27" s="13"/>
    </row>
    <row r="28" spans="2:10" ht="19.5">
      <c r="B28" s="14">
        <v>4</v>
      </c>
      <c r="C28" s="17"/>
      <c r="D28" s="45"/>
      <c r="E28" s="15"/>
      <c r="F28" s="9">
        <v>0</v>
      </c>
      <c r="G28" s="9">
        <v>0</v>
      </c>
      <c r="H28" s="16">
        <f>G28-F28</f>
        <v>0</v>
      </c>
      <c r="I28" s="46"/>
      <c r="J28" s="13"/>
    </row>
    <row r="29" spans="2:10" ht="23.25" customHeight="1">
      <c r="B29" s="56" t="s">
        <v>0</v>
      </c>
      <c r="C29" s="57" t="s">
        <v>1</v>
      </c>
      <c r="D29" s="59" t="s">
        <v>77</v>
      </c>
      <c r="E29" s="61"/>
      <c r="F29" s="62" t="s">
        <v>78</v>
      </c>
      <c r="G29" s="63"/>
      <c r="H29" s="53" t="s">
        <v>2</v>
      </c>
      <c r="I29" s="54"/>
      <c r="J29" s="55"/>
    </row>
    <row r="30" spans="2:10" ht="22.5" customHeight="1">
      <c r="B30" s="56"/>
      <c r="C30" s="58"/>
      <c r="D30" s="60"/>
      <c r="E30" s="61"/>
      <c r="F30" s="64"/>
      <c r="G30" s="65"/>
      <c r="H30" s="53" t="s">
        <v>3</v>
      </c>
      <c r="I30" s="54"/>
      <c r="J30" s="55"/>
    </row>
    <row r="31" spans="2:10" ht="25.5">
      <c r="B31" s="2"/>
      <c r="C31" s="2" t="s">
        <v>4</v>
      </c>
      <c r="D31" s="3" t="s">
        <v>5</v>
      </c>
      <c r="E31" s="4" t="s">
        <v>6</v>
      </c>
      <c r="F31" s="3" t="s">
        <v>7</v>
      </c>
      <c r="G31" s="3" t="s">
        <v>8</v>
      </c>
      <c r="H31" s="5" t="s">
        <v>9</v>
      </c>
      <c r="I31" s="3" t="s">
        <v>10</v>
      </c>
      <c r="J31" s="3" t="s">
        <v>11</v>
      </c>
    </row>
    <row r="32" spans="2:10" ht="19.5">
      <c r="B32" s="6"/>
      <c r="C32" s="7"/>
      <c r="E32" s="8"/>
      <c r="F32" s="9"/>
      <c r="G32" s="10"/>
      <c r="H32" s="11"/>
      <c r="I32" s="12"/>
      <c r="J32" s="13"/>
    </row>
    <row r="33" spans="2:10" ht="21" customHeight="1">
      <c r="B33" s="14">
        <v>1</v>
      </c>
      <c r="C33" s="43" t="s">
        <v>95</v>
      </c>
      <c r="D33" s="45" t="s">
        <v>54</v>
      </c>
      <c r="E33" s="15">
        <v>6</v>
      </c>
      <c r="F33" s="9">
        <v>0.00625</v>
      </c>
      <c r="G33" s="9">
        <v>0.0121875</v>
      </c>
      <c r="H33" s="16">
        <f aca="true" t="shared" si="1" ref="H33:H38">G33-F33</f>
        <v>0.0059375</v>
      </c>
      <c r="I33" s="46">
        <v>1</v>
      </c>
      <c r="J33" s="13"/>
    </row>
    <row r="34" spans="2:10" ht="19.5">
      <c r="B34" s="14">
        <v>2</v>
      </c>
      <c r="C34" s="43" t="s">
        <v>53</v>
      </c>
      <c r="D34" s="45" t="s">
        <v>54</v>
      </c>
      <c r="E34" s="15">
        <v>16</v>
      </c>
      <c r="F34" s="9">
        <v>0.00625</v>
      </c>
      <c r="G34" s="9">
        <v>0.014155092592592592</v>
      </c>
      <c r="H34" s="16">
        <f t="shared" si="1"/>
        <v>0.007905092592592592</v>
      </c>
      <c r="I34" s="46">
        <v>2</v>
      </c>
      <c r="J34" s="13"/>
    </row>
    <row r="35" spans="2:10" ht="19.5">
      <c r="B35" s="14">
        <v>5</v>
      </c>
      <c r="C35" s="43" t="s">
        <v>55</v>
      </c>
      <c r="D35" s="45" t="s">
        <v>54</v>
      </c>
      <c r="E35" s="15">
        <v>14</v>
      </c>
      <c r="F35" s="9">
        <v>0.00625</v>
      </c>
      <c r="G35" s="9">
        <v>0.014375</v>
      </c>
      <c r="H35" s="16">
        <f t="shared" si="1"/>
        <v>0.008125</v>
      </c>
      <c r="I35" s="46">
        <v>3</v>
      </c>
      <c r="J35" s="13"/>
    </row>
    <row r="36" spans="2:10" ht="31.5">
      <c r="B36" s="14">
        <v>6</v>
      </c>
      <c r="C36" s="43" t="s">
        <v>60</v>
      </c>
      <c r="D36" s="45" t="s">
        <v>79</v>
      </c>
      <c r="E36" s="15">
        <v>3</v>
      </c>
      <c r="F36" s="9">
        <v>0.00625</v>
      </c>
      <c r="G36" s="9">
        <v>0.014421296296296295</v>
      </c>
      <c r="H36" s="16">
        <f t="shared" si="1"/>
        <v>0.008171296296296295</v>
      </c>
      <c r="I36" s="46">
        <v>4</v>
      </c>
      <c r="J36" s="13"/>
    </row>
    <row r="37" spans="2:10" ht="19.5">
      <c r="B37" s="14">
        <v>8</v>
      </c>
      <c r="C37" s="43" t="s">
        <v>90</v>
      </c>
      <c r="D37" s="45" t="s">
        <v>57</v>
      </c>
      <c r="E37" s="15">
        <v>28</v>
      </c>
      <c r="F37" s="9">
        <v>0.00625</v>
      </c>
      <c r="G37" s="9">
        <v>0.015949074074074074</v>
      </c>
      <c r="H37" s="16">
        <f t="shared" si="1"/>
        <v>0.009699074074074074</v>
      </c>
      <c r="I37" s="46">
        <v>5</v>
      </c>
      <c r="J37" s="13"/>
    </row>
    <row r="38" spans="2:10" ht="31.5">
      <c r="B38" s="14">
        <v>9</v>
      </c>
      <c r="C38" s="43" t="s">
        <v>61</v>
      </c>
      <c r="D38" s="45" t="s">
        <v>65</v>
      </c>
      <c r="E38" s="15">
        <v>37</v>
      </c>
      <c r="F38" s="9">
        <v>0.00625</v>
      </c>
      <c r="G38" s="9">
        <v>0.017511574074074072</v>
      </c>
      <c r="H38" s="16">
        <f t="shared" si="1"/>
        <v>0.011261574074074071</v>
      </c>
      <c r="I38" s="46">
        <v>6</v>
      </c>
      <c r="J38" s="13"/>
    </row>
    <row r="39" spans="2:10" ht="19.5">
      <c r="B39" s="14">
        <v>5</v>
      </c>
      <c r="C39" s="17"/>
      <c r="D39" s="45"/>
      <c r="E39" s="15"/>
      <c r="F39" s="9">
        <v>0</v>
      </c>
      <c r="G39" s="9">
        <v>0</v>
      </c>
      <c r="H39" s="16">
        <f>G39-F39</f>
        <v>0</v>
      </c>
      <c r="I39" s="46"/>
      <c r="J39" s="13"/>
    </row>
    <row r="40" spans="2:10" ht="22.5" customHeight="1">
      <c r="B40" s="56" t="s">
        <v>0</v>
      </c>
      <c r="C40" s="57" t="s">
        <v>1</v>
      </c>
      <c r="D40" s="59" t="s">
        <v>81</v>
      </c>
      <c r="E40" s="61"/>
      <c r="F40" s="62" t="s">
        <v>82</v>
      </c>
      <c r="G40" s="63"/>
      <c r="H40" s="53" t="s">
        <v>2</v>
      </c>
      <c r="I40" s="54"/>
      <c r="J40" s="55"/>
    </row>
    <row r="41" spans="2:10" ht="22.5" customHeight="1">
      <c r="B41" s="56"/>
      <c r="C41" s="58"/>
      <c r="D41" s="60"/>
      <c r="E41" s="61"/>
      <c r="F41" s="64"/>
      <c r="G41" s="65"/>
      <c r="H41" s="53" t="s">
        <v>3</v>
      </c>
      <c r="I41" s="54"/>
      <c r="J41" s="55"/>
    </row>
    <row r="42" spans="2:10" ht="25.5">
      <c r="B42" s="2"/>
      <c r="C42" s="2" t="s">
        <v>4</v>
      </c>
      <c r="D42" s="3" t="s">
        <v>5</v>
      </c>
      <c r="E42" s="4" t="s">
        <v>6</v>
      </c>
      <c r="F42" s="3" t="s">
        <v>7</v>
      </c>
      <c r="G42" s="3" t="s">
        <v>8</v>
      </c>
      <c r="H42" s="5" t="s">
        <v>9</v>
      </c>
      <c r="I42" s="3" t="s">
        <v>10</v>
      </c>
      <c r="J42" s="3" t="s">
        <v>11</v>
      </c>
    </row>
    <row r="43" spans="2:10" ht="19.5">
      <c r="B43" s="6"/>
      <c r="C43" s="7"/>
      <c r="E43" s="8"/>
      <c r="F43" s="9"/>
      <c r="G43" s="10"/>
      <c r="H43" s="11"/>
      <c r="I43" s="12"/>
      <c r="J43" s="13"/>
    </row>
    <row r="44" spans="2:10" ht="19.5">
      <c r="B44" s="14">
        <v>1</v>
      </c>
      <c r="C44" s="34" t="s">
        <v>88</v>
      </c>
      <c r="D44" s="45" t="s">
        <v>54</v>
      </c>
      <c r="E44" s="15">
        <v>19</v>
      </c>
      <c r="F44" s="9">
        <v>0.008564814814814815</v>
      </c>
      <c r="G44" s="9">
        <v>0.017013888888888887</v>
      </c>
      <c r="H44" s="16">
        <f>G44-F44</f>
        <v>0.008449074074074072</v>
      </c>
      <c r="I44" s="46">
        <v>1</v>
      </c>
      <c r="J44" s="13"/>
    </row>
    <row r="45" spans="2:10" ht="19.5">
      <c r="B45" s="14">
        <v>2</v>
      </c>
      <c r="C45" s="34" t="s">
        <v>93</v>
      </c>
      <c r="D45" s="45" t="s">
        <v>54</v>
      </c>
      <c r="E45" s="15">
        <v>25</v>
      </c>
      <c r="F45" s="9">
        <v>0.008564814814814815</v>
      </c>
      <c r="G45" s="9">
        <v>0.018148148148148146</v>
      </c>
      <c r="H45" s="16">
        <f>G45-F45</f>
        <v>0.00958333333333333</v>
      </c>
      <c r="I45" s="46">
        <v>2</v>
      </c>
      <c r="J45" s="13"/>
    </row>
    <row r="46" spans="2:10" ht="30.75" customHeight="1">
      <c r="B46" s="14">
        <v>3</v>
      </c>
      <c r="C46" s="43" t="s">
        <v>64</v>
      </c>
      <c r="D46" s="45" t="s">
        <v>83</v>
      </c>
      <c r="E46" s="15">
        <v>30</v>
      </c>
      <c r="F46" s="9">
        <v>0.008564814814814815</v>
      </c>
      <c r="G46" s="9">
        <v>0.018206018518518517</v>
      </c>
      <c r="H46" s="16">
        <f>G46-F46</f>
        <v>0.009641203703703702</v>
      </c>
      <c r="I46" s="46">
        <v>3</v>
      </c>
      <c r="J46" s="13"/>
    </row>
    <row r="47" spans="2:10" ht="19.5">
      <c r="B47" s="14">
        <v>4</v>
      </c>
      <c r="C47" s="34" t="s">
        <v>89</v>
      </c>
      <c r="D47" s="45" t="s">
        <v>54</v>
      </c>
      <c r="E47" s="15">
        <v>12</v>
      </c>
      <c r="F47" s="9">
        <v>0.008564814814814815</v>
      </c>
      <c r="G47" s="9">
        <v>0.020775462962962964</v>
      </c>
      <c r="H47" s="16">
        <f>G47-F47</f>
        <v>0.01221064814814815</v>
      </c>
      <c r="I47" s="46">
        <v>4</v>
      </c>
      <c r="J47" s="13"/>
    </row>
    <row r="48" spans="2:10" ht="19.5">
      <c r="B48" s="14">
        <v>6</v>
      </c>
      <c r="C48" s="17"/>
      <c r="D48" s="45"/>
      <c r="E48" s="15"/>
      <c r="F48" s="9">
        <v>0</v>
      </c>
      <c r="G48" s="9">
        <v>0</v>
      </c>
      <c r="H48" s="16">
        <f>G48-F48</f>
        <v>0</v>
      </c>
      <c r="I48" s="46"/>
      <c r="J48" s="13"/>
    </row>
    <row r="49" spans="2:10" ht="22.5" customHeight="1">
      <c r="B49" s="56" t="s">
        <v>0</v>
      </c>
      <c r="C49" s="57" t="s">
        <v>1</v>
      </c>
      <c r="D49" s="59" t="s">
        <v>84</v>
      </c>
      <c r="E49" s="61"/>
      <c r="F49" s="62" t="s">
        <v>82</v>
      </c>
      <c r="G49" s="63"/>
      <c r="H49" s="53" t="s">
        <v>2</v>
      </c>
      <c r="I49" s="54"/>
      <c r="J49" s="55"/>
    </row>
    <row r="50" spans="2:10" ht="22.5" customHeight="1">
      <c r="B50" s="56"/>
      <c r="C50" s="58"/>
      <c r="D50" s="60"/>
      <c r="E50" s="61"/>
      <c r="F50" s="64"/>
      <c r="G50" s="65"/>
      <c r="H50" s="53" t="s">
        <v>3</v>
      </c>
      <c r="I50" s="54"/>
      <c r="J50" s="55"/>
    </row>
    <row r="51" spans="2:10" ht="25.5">
      <c r="B51" s="2"/>
      <c r="C51" s="2" t="s">
        <v>4</v>
      </c>
      <c r="D51" s="3" t="s">
        <v>5</v>
      </c>
      <c r="E51" s="4" t="s">
        <v>6</v>
      </c>
      <c r="F51" s="3" t="s">
        <v>7</v>
      </c>
      <c r="G51" s="3" t="s">
        <v>8</v>
      </c>
      <c r="H51" s="5" t="s">
        <v>9</v>
      </c>
      <c r="I51" s="3" t="s">
        <v>10</v>
      </c>
      <c r="J51" s="3" t="s">
        <v>11</v>
      </c>
    </row>
    <row r="52" spans="2:10" ht="19.5">
      <c r="B52" s="6"/>
      <c r="C52" s="7"/>
      <c r="E52" s="8"/>
      <c r="F52" s="9"/>
      <c r="G52" s="10"/>
      <c r="H52" s="11"/>
      <c r="I52" s="12"/>
      <c r="J52" s="13"/>
    </row>
    <row r="53" spans="2:10" ht="30" customHeight="1">
      <c r="B53" s="14">
        <v>1</v>
      </c>
      <c r="C53" s="43" t="s">
        <v>68</v>
      </c>
      <c r="D53" s="49" t="s">
        <v>59</v>
      </c>
      <c r="E53" s="15">
        <v>15</v>
      </c>
      <c r="F53" s="9">
        <v>0</v>
      </c>
      <c r="G53" s="9">
        <v>0.021064814814814814</v>
      </c>
      <c r="H53" s="16">
        <f>G53-F53</f>
        <v>0.021064814814814814</v>
      </c>
      <c r="I53" s="46">
        <v>1</v>
      </c>
      <c r="J53" s="13"/>
    </row>
    <row r="54" spans="2:10" ht="19.5">
      <c r="B54" s="14">
        <v>2</v>
      </c>
      <c r="C54" s="34"/>
      <c r="D54" s="49"/>
      <c r="E54" s="15"/>
      <c r="F54" s="9">
        <v>0</v>
      </c>
      <c r="G54" s="9">
        <v>0</v>
      </c>
      <c r="H54" s="16">
        <f>G54-F54</f>
        <v>0</v>
      </c>
      <c r="I54" s="46"/>
      <c r="J54" s="13"/>
    </row>
    <row r="55" spans="2:10" ht="22.5" customHeight="1">
      <c r="B55" s="56" t="s">
        <v>0</v>
      </c>
      <c r="C55" s="57" t="s">
        <v>1</v>
      </c>
      <c r="D55" s="59" t="s">
        <v>86</v>
      </c>
      <c r="E55" s="61"/>
      <c r="F55" s="62" t="s">
        <v>87</v>
      </c>
      <c r="G55" s="63"/>
      <c r="H55" s="53" t="s">
        <v>2</v>
      </c>
      <c r="I55" s="54"/>
      <c r="J55" s="55"/>
    </row>
    <row r="56" spans="2:10" ht="22.5" customHeight="1">
      <c r="B56" s="56"/>
      <c r="C56" s="58"/>
      <c r="D56" s="60"/>
      <c r="E56" s="61"/>
      <c r="F56" s="64"/>
      <c r="G56" s="65"/>
      <c r="H56" s="53" t="s">
        <v>3</v>
      </c>
      <c r="I56" s="54"/>
      <c r="J56" s="55"/>
    </row>
    <row r="57" spans="2:10" ht="25.5">
      <c r="B57" s="2"/>
      <c r="C57" s="2" t="s">
        <v>4</v>
      </c>
      <c r="D57" s="3" t="s">
        <v>5</v>
      </c>
      <c r="E57" s="4" t="s">
        <v>6</v>
      </c>
      <c r="F57" s="3" t="s">
        <v>7</v>
      </c>
      <c r="G57" s="3" t="s">
        <v>8</v>
      </c>
      <c r="H57" s="5" t="s">
        <v>9</v>
      </c>
      <c r="I57" s="3" t="s">
        <v>10</v>
      </c>
      <c r="J57" s="3" t="s">
        <v>11</v>
      </c>
    </row>
    <row r="58" spans="2:10" ht="19.5">
      <c r="B58" s="6"/>
      <c r="C58" s="7"/>
      <c r="E58" s="8"/>
      <c r="F58" s="9"/>
      <c r="G58" s="10"/>
      <c r="H58" s="11"/>
      <c r="I58" s="12"/>
      <c r="J58" s="13"/>
    </row>
    <row r="59" spans="2:10" ht="19.5">
      <c r="B59" s="14">
        <v>1</v>
      </c>
      <c r="C59" s="42" t="s">
        <v>71</v>
      </c>
      <c r="D59" s="47" t="s">
        <v>59</v>
      </c>
      <c r="E59" s="15">
        <v>22</v>
      </c>
      <c r="F59" s="9">
        <v>0.00625</v>
      </c>
      <c r="G59" s="9">
        <v>0.01054398148148148</v>
      </c>
      <c r="H59" s="16">
        <f aca="true" t="shared" si="2" ref="H59:H65">G59-F59</f>
        <v>0.00429398148148148</v>
      </c>
      <c r="I59" s="46">
        <v>1</v>
      </c>
      <c r="J59" s="13"/>
    </row>
    <row r="60" spans="2:10" ht="19.5">
      <c r="B60" s="14">
        <v>2</v>
      </c>
      <c r="C60" s="34" t="s">
        <v>34</v>
      </c>
      <c r="D60" s="47" t="s">
        <v>59</v>
      </c>
      <c r="E60" s="15">
        <v>2</v>
      </c>
      <c r="F60" s="9">
        <v>0.00625</v>
      </c>
      <c r="G60" s="9">
        <v>0.011064814814814814</v>
      </c>
      <c r="H60" s="16">
        <f t="shared" si="2"/>
        <v>0.0048148148148148134</v>
      </c>
      <c r="I60" s="46">
        <v>2</v>
      </c>
      <c r="J60" s="13"/>
    </row>
    <row r="61" spans="2:10" ht="19.5">
      <c r="B61" s="14">
        <v>3</v>
      </c>
      <c r="C61" s="34" t="s">
        <v>89</v>
      </c>
      <c r="D61" s="47" t="s">
        <v>59</v>
      </c>
      <c r="E61" s="15">
        <v>13</v>
      </c>
      <c r="F61" s="9">
        <v>0.00625</v>
      </c>
      <c r="G61" s="9">
        <v>0.011898148148148149</v>
      </c>
      <c r="H61" s="16">
        <f t="shared" si="2"/>
        <v>0.005648148148148149</v>
      </c>
      <c r="I61" s="46">
        <v>3</v>
      </c>
      <c r="J61" s="13"/>
    </row>
    <row r="62" spans="2:10" ht="19.5">
      <c r="B62" s="14">
        <v>4</v>
      </c>
      <c r="C62" s="34" t="s">
        <v>42</v>
      </c>
      <c r="D62" s="47" t="s">
        <v>59</v>
      </c>
      <c r="E62" s="15">
        <v>20</v>
      </c>
      <c r="F62" s="9">
        <v>0.00625</v>
      </c>
      <c r="G62" s="9">
        <v>0.01207175925925926</v>
      </c>
      <c r="H62" s="16">
        <f t="shared" si="2"/>
        <v>0.005821759259259259</v>
      </c>
      <c r="I62" s="46">
        <v>4</v>
      </c>
      <c r="J62" s="13"/>
    </row>
    <row r="63" spans="2:10" ht="19.5">
      <c r="B63" s="14">
        <v>5</v>
      </c>
      <c r="C63" s="34" t="s">
        <v>91</v>
      </c>
      <c r="D63" s="45" t="s">
        <v>57</v>
      </c>
      <c r="E63" s="15">
        <v>27</v>
      </c>
      <c r="F63" s="9">
        <v>0.00625</v>
      </c>
      <c r="G63" s="9">
        <v>0.013414351851851851</v>
      </c>
      <c r="H63" s="16">
        <f t="shared" si="2"/>
        <v>0.007164351851851851</v>
      </c>
      <c r="I63" s="46">
        <v>5</v>
      </c>
      <c r="J63" s="13"/>
    </row>
    <row r="64" spans="2:10" ht="19.5">
      <c r="B64" s="14">
        <v>6</v>
      </c>
      <c r="C64" s="34" t="s">
        <v>50</v>
      </c>
      <c r="D64" s="47" t="s">
        <v>59</v>
      </c>
      <c r="E64" s="15">
        <v>23</v>
      </c>
      <c r="F64" s="9">
        <v>0.00625</v>
      </c>
      <c r="G64" s="9">
        <v>0.014097222222222221</v>
      </c>
      <c r="H64" s="16">
        <f t="shared" si="2"/>
        <v>0.00784722222222222</v>
      </c>
      <c r="I64" s="46">
        <v>6</v>
      </c>
      <c r="J64" s="13"/>
    </row>
    <row r="65" spans="2:10" ht="19.5">
      <c r="B65" s="14">
        <v>7</v>
      </c>
      <c r="C65" s="34" t="s">
        <v>92</v>
      </c>
      <c r="D65" s="45" t="s">
        <v>57</v>
      </c>
      <c r="E65" s="15">
        <v>31</v>
      </c>
      <c r="F65" s="9">
        <v>0.00625</v>
      </c>
      <c r="G65" s="9">
        <v>0.01613425925925926</v>
      </c>
      <c r="H65" s="16">
        <f t="shared" si="2"/>
        <v>0.009884259259259261</v>
      </c>
      <c r="I65" s="46">
        <v>7</v>
      </c>
      <c r="J65" s="13"/>
    </row>
    <row r="66" spans="2:10" ht="19.5">
      <c r="B66" s="14">
        <v>7</v>
      </c>
      <c r="C66" s="17"/>
      <c r="D66" s="45"/>
      <c r="E66" s="15"/>
      <c r="F66" s="9">
        <v>0</v>
      </c>
      <c r="G66" s="9">
        <v>0</v>
      </c>
      <c r="H66" s="16">
        <f>G66-F66</f>
        <v>0</v>
      </c>
      <c r="I66" s="46"/>
      <c r="J66" s="13"/>
    </row>
    <row r="67" spans="2:10" ht="19.5">
      <c r="B67" s="14">
        <v>8</v>
      </c>
      <c r="C67" s="17"/>
      <c r="D67" s="45"/>
      <c r="E67" s="15"/>
      <c r="F67" s="9">
        <v>0</v>
      </c>
      <c r="G67" s="9">
        <v>0</v>
      </c>
      <c r="H67" s="16">
        <f>G67-F67</f>
        <v>0</v>
      </c>
      <c r="I67" s="46"/>
      <c r="J67" s="13"/>
    </row>
    <row r="68" spans="2:10" ht="19.5">
      <c r="B68" s="14">
        <v>9</v>
      </c>
      <c r="C68" s="17"/>
      <c r="D68" s="45"/>
      <c r="E68" s="15"/>
      <c r="F68" s="9">
        <v>0</v>
      </c>
      <c r="G68" s="9">
        <v>0</v>
      </c>
      <c r="H68" s="16">
        <f>G68-F68</f>
        <v>0</v>
      </c>
      <c r="I68" s="46"/>
      <c r="J68" s="13"/>
    </row>
    <row r="69" spans="2:10" ht="17.25" customHeight="1">
      <c r="B69" s="14">
        <v>10</v>
      </c>
      <c r="C69" s="17"/>
      <c r="D69" s="45"/>
      <c r="E69" s="15"/>
      <c r="F69" s="9">
        <v>0</v>
      </c>
      <c r="G69" s="9">
        <v>0</v>
      </c>
      <c r="H69" s="16">
        <f>G69-F69</f>
        <v>0</v>
      </c>
      <c r="I69" s="46"/>
      <c r="J69" s="13"/>
    </row>
    <row r="70" spans="2:10" ht="15.75">
      <c r="B70" s="21"/>
      <c r="C70" s="22"/>
      <c r="D70" s="23"/>
      <c r="F70" s="24"/>
      <c r="G70" s="25"/>
      <c r="H70" s="26"/>
      <c r="I70" s="27"/>
      <c r="J70" s="22"/>
    </row>
    <row r="71" spans="2:10" ht="15.75">
      <c r="B71" s="21"/>
      <c r="C71" s="28" t="s">
        <v>12</v>
      </c>
      <c r="D71" s="23"/>
      <c r="F71" s="24"/>
      <c r="G71" s="25"/>
      <c r="H71" s="26"/>
      <c r="I71" s="27"/>
      <c r="J71" s="22"/>
    </row>
    <row r="72" spans="2:10" ht="15.75">
      <c r="B72" s="21"/>
      <c r="C72" s="28" t="s">
        <v>13</v>
      </c>
      <c r="D72" s="23"/>
      <c r="F72" s="24"/>
      <c r="G72" s="25"/>
      <c r="H72" s="26">
        <f>IF(G72="","",G72-F72)</f>
      </c>
      <c r="I72" s="27"/>
      <c r="J72" s="22"/>
    </row>
    <row r="73" spans="6:9" ht="12.75">
      <c r="F73" s="30"/>
      <c r="G73" s="30"/>
      <c r="H73" s="30"/>
      <c r="I73" s="30"/>
    </row>
    <row r="74" spans="6:9" ht="12.75">
      <c r="F74" s="30"/>
      <c r="G74" s="30"/>
      <c r="H74" s="30"/>
      <c r="I74" s="30"/>
    </row>
  </sheetData>
  <sheetProtection/>
  <mergeCells count="42">
    <mergeCell ref="B2:B3"/>
    <mergeCell ref="C2:C3"/>
    <mergeCell ref="D2:D3"/>
    <mergeCell ref="E2:E3"/>
    <mergeCell ref="F2:G3"/>
    <mergeCell ref="H2:J2"/>
    <mergeCell ref="H3:J3"/>
    <mergeCell ref="B9:B10"/>
    <mergeCell ref="C9:C10"/>
    <mergeCell ref="D9:D10"/>
    <mergeCell ref="E9:E10"/>
    <mergeCell ref="F9:G10"/>
    <mergeCell ref="H9:J9"/>
    <mergeCell ref="H10:J10"/>
    <mergeCell ref="E40:E41"/>
    <mergeCell ref="F40:G41"/>
    <mergeCell ref="H40:J40"/>
    <mergeCell ref="H41:J41"/>
    <mergeCell ref="B29:B30"/>
    <mergeCell ref="C29:C30"/>
    <mergeCell ref="D29:D30"/>
    <mergeCell ref="E29:E30"/>
    <mergeCell ref="B49:B50"/>
    <mergeCell ref="C49:C50"/>
    <mergeCell ref="D49:D50"/>
    <mergeCell ref="E49:E50"/>
    <mergeCell ref="F29:G30"/>
    <mergeCell ref="H29:J29"/>
    <mergeCell ref="H30:J30"/>
    <mergeCell ref="B40:B41"/>
    <mergeCell ref="C40:C41"/>
    <mergeCell ref="D40:D41"/>
    <mergeCell ref="F49:G50"/>
    <mergeCell ref="H49:J49"/>
    <mergeCell ref="H50:J50"/>
    <mergeCell ref="B55:B56"/>
    <mergeCell ref="C55:C56"/>
    <mergeCell ref="D55:D56"/>
    <mergeCell ref="E55:E56"/>
    <mergeCell ref="F55:G56"/>
    <mergeCell ref="H55:J55"/>
    <mergeCell ref="H56:J56"/>
  </mergeCells>
  <printOptions/>
  <pageMargins left="0" right="0" top="0" bottom="0" header="0" footer="0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2017-02-25T10:05:43Z</cp:lastPrinted>
  <dcterms:created xsi:type="dcterms:W3CDTF">2006-09-28T05:33:49Z</dcterms:created>
  <dcterms:modified xsi:type="dcterms:W3CDTF">2017-02-28T08:29:10Z</dcterms:modified>
  <cp:category/>
  <cp:version/>
  <cp:contentType/>
  <cp:contentStatus/>
</cp:coreProperties>
</file>