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оябрь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35" i="4"/>
  <c r="C35"/>
  <c r="D8"/>
  <c r="D15" s="1"/>
  <c r="D43" s="1"/>
  <c r="C8"/>
  <c r="C15" s="1"/>
  <c r="C43" s="1"/>
</calcChain>
</file>

<file path=xl/sharedStrings.xml><?xml version="1.0" encoding="utf-8"?>
<sst xmlns="http://schemas.openxmlformats.org/spreadsheetml/2006/main" count="40" uniqueCount="34">
  <si>
    <t xml:space="preserve">Сведения об исполнении районного бюджета на 1 декабря 2016 года
</t>
  </si>
  <si>
    <t>I. ДОХОДЫ РАЙОННОГО БЮДЖЕТА</t>
  </si>
  <si>
    <t xml:space="preserve"> (тыс. рублей)</t>
  </si>
  <si>
    <t>Наименование</t>
  </si>
  <si>
    <t xml:space="preserve">Годовой план на текущий финансовый год 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</si>
  <si>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</si>
  <si>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</si>
  <si>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</si>
  <si>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</si>
  <si>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</si>
  <si>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</si>
  <si>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</si>
  <si>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</si>
  <si>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Возврат остатков субсидий, субвенций прошлых лет</t>
  </si>
  <si>
    <t>ВСЕГО ДОХОДОВ</t>
  </si>
  <si>
    <r>
      <rPr>
        <sz val="14"/>
        <rFont val="Arial Cyr"/>
        <charset val="204"/>
      </rPr>
      <t>II.</t>
    </r>
    <r>
      <rPr>
        <sz val="7"/>
        <rFont val="Times New Roman"/>
        <family val="1"/>
        <charset val="204"/>
      </rPr>
      <t xml:space="preserve"> </t>
    </r>
    <r>
      <rPr>
        <sz val="12"/>
        <rFont val="Arial"/>
        <family val="2"/>
        <charset val="204"/>
      </rPr>
      <t>РАСХОДЫ РАЙОННОГО БЮДЖЕТА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</si>
  <si>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</si>
  <si>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</si>
  <si>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</si>
  <si>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</si>
  <si>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</si>
  <si>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</si>
  <si>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</si>
  <si>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</si>
  <si>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</si>
  <si>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</si>
  <si>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</si>
  <si>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</si>
  <si>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</si>
  <si>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r>
      <t>III.</t>
    </r>
    <r>
      <rPr>
        <sz val="7"/>
        <rFont val="Times New Roman"/>
        <family val="1"/>
        <charset val="204"/>
      </rPr>
      <t xml:space="preserve">  </t>
    </r>
    <r>
      <rPr>
        <sz val="12"/>
        <rFont val="Arial"/>
        <family val="2"/>
        <charset val="204"/>
      </rPr>
      <t>ДЕФИЦИТ (ПРОФИЦИТ) РАЙОННОГО БЮДЖЕТА</t>
    </r>
  </si>
  <si>
    <t>(тыс. рублей)</t>
  </si>
  <si>
    <t>Годовой план на текущий финансовый год</t>
  </si>
  <si>
    <t>Дефицит (-), профицит (+) районного бюджета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</si>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</sst>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;[Red]\-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7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top"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165" fontId="9" fillId="2" borderId="2" xfId="1" applyNumberFormat="1" applyFont="1" applyFill="1" applyBorder="1" applyAlignment="1" applyProtection="1">
      <protection hidden="1"/>
    </xf>
    <xf numFmtId="4" fontId="1" fillId="0" borderId="0" xfId="1" applyNumberFormat="1" applyFont="1"/>
    <xf numFmtId="0" fontId="10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  <xf numFmtId="165" fontId="2" fillId="2" borderId="2" xfId="1" applyNumberFormat="1" applyFont="1" applyFill="1" applyBorder="1" applyAlignment="1" applyProtection="1">
      <protection hidden="1"/>
    </xf>
    <xf numFmtId="0" fontId="1" fillId="2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topLeftCell="B7" workbookViewId="0">
      <selection activeCell="D15" sqref="C15:D16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" t="s">
        <v>0</v>
      </c>
      <c r="C2" s="2"/>
      <c r="D2" s="2"/>
    </row>
    <row r="3" spans="1:4">
      <c r="B3" s="3"/>
      <c r="C3" s="4"/>
      <c r="D3" s="4"/>
    </row>
    <row r="4" spans="1:4" ht="24.75" customHeight="1">
      <c r="A4" s="5"/>
      <c r="B4" s="6" t="s">
        <v>1</v>
      </c>
      <c r="C4" s="7"/>
      <c r="D4" s="7"/>
    </row>
    <row r="5" spans="1:4" ht="19.5" customHeight="1" thickBot="1">
      <c r="A5" s="8" t="s">
        <v>2</v>
      </c>
      <c r="B5" s="9"/>
      <c r="C5" s="9"/>
      <c r="D5" s="9"/>
    </row>
    <row r="6" spans="1:4" ht="96.75" customHeight="1">
      <c r="A6" s="5"/>
      <c r="B6" s="10" t="s">
        <v>3</v>
      </c>
      <c r="C6" s="10" t="s">
        <v>4</v>
      </c>
      <c r="D6" s="10" t="s">
        <v>5</v>
      </c>
    </row>
    <row r="7" spans="1:4" ht="18.75">
      <c r="A7" s="5"/>
      <c r="B7" s="11" t="s">
        <v>6</v>
      </c>
      <c r="C7" s="12">
        <v>151098</v>
      </c>
      <c r="D7" s="12">
        <v>136458.6</v>
      </c>
    </row>
    <row r="8" spans="1:4" ht="18.75">
      <c r="A8" s="5"/>
      <c r="B8" s="11" t="s">
        <v>7</v>
      </c>
      <c r="C8" s="12">
        <f>SUM(C10:C14)</f>
        <v>305243.40000000002</v>
      </c>
      <c r="D8" s="12">
        <f>SUM(D10:D14)</f>
        <v>270484.90000000002</v>
      </c>
    </row>
    <row r="9" spans="1:4" ht="18.75">
      <c r="A9" s="5"/>
      <c r="B9" s="13" t="s">
        <v>8</v>
      </c>
      <c r="C9" s="14"/>
      <c r="D9" s="14"/>
    </row>
    <row r="10" spans="1:4" ht="56.25">
      <c r="A10" s="5"/>
      <c r="B10" s="13" t="s">
        <v>9</v>
      </c>
      <c r="C10" s="12">
        <v>52824.4</v>
      </c>
      <c r="D10" s="12">
        <v>52090.8</v>
      </c>
    </row>
    <row r="11" spans="1:4" ht="75">
      <c r="A11" s="5"/>
      <c r="B11" s="13" t="s">
        <v>10</v>
      </c>
      <c r="C11" s="12">
        <v>20823.5</v>
      </c>
      <c r="D11" s="12">
        <v>19048.3</v>
      </c>
    </row>
    <row r="12" spans="1:4" ht="57.75" customHeight="1">
      <c r="A12" s="5"/>
      <c r="B12" s="13" t="s">
        <v>11</v>
      </c>
      <c r="C12" s="12">
        <v>229560</v>
      </c>
      <c r="D12" s="12">
        <v>197700.3</v>
      </c>
    </row>
    <row r="13" spans="1:4" ht="18.75">
      <c r="A13" s="5"/>
      <c r="B13" s="13" t="s">
        <v>12</v>
      </c>
      <c r="C13" s="12">
        <v>2035.5</v>
      </c>
      <c r="D13" s="12">
        <v>1717.8</v>
      </c>
    </row>
    <row r="14" spans="1:4" ht="37.5">
      <c r="A14" s="5"/>
      <c r="B14" s="13" t="s">
        <v>13</v>
      </c>
      <c r="C14" s="12"/>
      <c r="D14" s="12">
        <v>-72.3</v>
      </c>
    </row>
    <row r="15" spans="1:4" ht="18.75">
      <c r="A15" s="5"/>
      <c r="B15" s="15" t="s">
        <v>14</v>
      </c>
      <c r="C15" s="27">
        <f>C7+C8</f>
        <v>456341.4</v>
      </c>
      <c r="D15" s="27">
        <f>D7+D8</f>
        <v>406943.5</v>
      </c>
    </row>
    <row r="16" spans="1:4">
      <c r="A16" s="5"/>
      <c r="B16" s="16"/>
      <c r="C16" s="28"/>
      <c r="D16" s="28"/>
    </row>
    <row r="17" spans="1:5" ht="18" customHeight="1">
      <c r="A17" s="5"/>
      <c r="B17" s="6" t="s">
        <v>15</v>
      </c>
      <c r="C17" s="7"/>
      <c r="D17" s="7"/>
    </row>
    <row r="18" spans="1:5" ht="18.75">
      <c r="A18" s="5"/>
      <c r="B18" s="9" t="s">
        <v>2</v>
      </c>
      <c r="C18" s="9"/>
      <c r="D18" s="9"/>
      <c r="E18" s="17"/>
    </row>
    <row r="19" spans="1:5" ht="12.75" customHeight="1">
      <c r="A19" s="5"/>
      <c r="B19" s="18" t="s">
        <v>3</v>
      </c>
      <c r="C19" s="18" t="s">
        <v>4</v>
      </c>
      <c r="D19" s="18" t="s">
        <v>5</v>
      </c>
    </row>
    <row r="20" spans="1:5" ht="12.75" customHeight="1">
      <c r="A20" s="5"/>
      <c r="B20" s="18"/>
      <c r="C20" s="18"/>
      <c r="D20" s="18"/>
    </row>
    <row r="21" spans="1:5" ht="12.75" customHeight="1">
      <c r="A21" s="5"/>
      <c r="B21" s="18"/>
      <c r="C21" s="18"/>
      <c r="D21" s="18"/>
    </row>
    <row r="22" spans="1:5" ht="57.75" customHeight="1">
      <c r="A22" s="5"/>
      <c r="B22" s="18"/>
      <c r="C22" s="18"/>
      <c r="D22" s="18"/>
    </row>
    <row r="23" spans="1:5" ht="37.5">
      <c r="A23" s="5"/>
      <c r="B23" s="19" t="s">
        <v>16</v>
      </c>
      <c r="C23" s="20">
        <v>38806.6</v>
      </c>
      <c r="D23" s="12">
        <v>32883.699999999997</v>
      </c>
    </row>
    <row r="24" spans="1:5" ht="56.25">
      <c r="A24" s="5"/>
      <c r="B24" s="19" t="s">
        <v>17</v>
      </c>
      <c r="C24" s="20">
        <v>554.5</v>
      </c>
      <c r="D24" s="12">
        <v>416.1</v>
      </c>
    </row>
    <row r="25" spans="1:5" ht="18.75">
      <c r="A25" s="5"/>
      <c r="B25" s="19" t="s">
        <v>18</v>
      </c>
      <c r="C25" s="20">
        <v>21963.200000000001</v>
      </c>
      <c r="D25" s="12">
        <v>18985.8</v>
      </c>
    </row>
    <row r="26" spans="1:5" ht="37.5">
      <c r="A26" s="5"/>
      <c r="B26" s="19" t="s">
        <v>19</v>
      </c>
      <c r="C26" s="20">
        <v>183</v>
      </c>
      <c r="D26" s="12">
        <v>140.19999999999999</v>
      </c>
    </row>
    <row r="27" spans="1:5" ht="18.75">
      <c r="A27" s="5"/>
      <c r="B27" s="19" t="s">
        <v>20</v>
      </c>
      <c r="C27" s="20">
        <v>497.7</v>
      </c>
      <c r="D27" s="12">
        <v>276.7</v>
      </c>
    </row>
    <row r="28" spans="1:5" ht="18.75">
      <c r="A28" s="5"/>
      <c r="B28" s="19" t="s">
        <v>21</v>
      </c>
      <c r="C28" s="20">
        <v>331244.5</v>
      </c>
      <c r="D28" s="12">
        <v>296886.7</v>
      </c>
    </row>
    <row r="29" spans="1:5" ht="18.75">
      <c r="A29" s="5"/>
      <c r="B29" s="19" t="s">
        <v>22</v>
      </c>
      <c r="C29" s="20">
        <v>17235.599999999999</v>
      </c>
      <c r="D29" s="12">
        <v>15790.5</v>
      </c>
    </row>
    <row r="30" spans="1:5" ht="18.75">
      <c r="A30" s="5"/>
      <c r="B30" s="19" t="s">
        <v>23</v>
      </c>
      <c r="C30" s="20">
        <v>382.2</v>
      </c>
      <c r="D30" s="12">
        <v>82.2</v>
      </c>
    </row>
    <row r="31" spans="1:5" ht="18.75">
      <c r="A31" s="5"/>
      <c r="B31" s="19" t="s">
        <v>24</v>
      </c>
      <c r="C31" s="20">
        <v>23093.599999999999</v>
      </c>
      <c r="D31" s="12">
        <v>22352.400000000001</v>
      </c>
    </row>
    <row r="32" spans="1:5" ht="18.75">
      <c r="A32" s="5"/>
      <c r="B32" s="19" t="s">
        <v>25</v>
      </c>
      <c r="C32" s="20">
        <v>5654.7</v>
      </c>
      <c r="D32" s="12">
        <v>3832.7</v>
      </c>
    </row>
    <row r="33" spans="1:5" ht="56.25">
      <c r="A33" s="5"/>
      <c r="B33" s="19" t="s">
        <v>26</v>
      </c>
      <c r="C33" s="20">
        <v>370</v>
      </c>
      <c r="D33" s="12">
        <v>266.89999999999998</v>
      </c>
    </row>
    <row r="34" spans="1:5" ht="93.75">
      <c r="A34" s="5"/>
      <c r="B34" s="19" t="s">
        <v>27</v>
      </c>
      <c r="C34" s="20">
        <v>26781.200000000001</v>
      </c>
      <c r="D34" s="12">
        <v>18422.3</v>
      </c>
    </row>
    <row r="35" spans="1:5" ht="18.75">
      <c r="A35" s="5"/>
      <c r="B35" s="15" t="s">
        <v>28</v>
      </c>
      <c r="C35" s="21">
        <f>SUM(C23:C34)</f>
        <v>466766.8</v>
      </c>
      <c r="D35" s="21">
        <f>SUM(D23:D34)</f>
        <v>410336.20000000007</v>
      </c>
    </row>
    <row r="36" spans="1:5">
      <c r="A36" s="5"/>
      <c r="B36" s="16"/>
      <c r="C36" s="22"/>
      <c r="D36" s="22"/>
    </row>
    <row r="37" spans="1:5" ht="21.75" customHeight="1">
      <c r="A37" s="5"/>
      <c r="B37" s="6" t="s">
        <v>29</v>
      </c>
      <c r="C37" s="7"/>
      <c r="D37" s="7"/>
      <c r="E37" s="23"/>
    </row>
    <row r="38" spans="1:5" ht="18.75">
      <c r="A38" s="5"/>
      <c r="B38" s="9" t="s">
        <v>30</v>
      </c>
      <c r="C38" s="9"/>
      <c r="D38" s="9"/>
    </row>
    <row r="39" spans="1:5" ht="42.75" customHeight="1">
      <c r="A39" s="5"/>
      <c r="B39" s="18" t="s">
        <v>3</v>
      </c>
      <c r="C39" s="18" t="s">
        <v>31</v>
      </c>
      <c r="D39" s="18" t="s">
        <v>5</v>
      </c>
    </row>
    <row r="40" spans="1:5" ht="12.75" customHeight="1">
      <c r="A40" s="5"/>
      <c r="B40" s="18"/>
      <c r="C40" s="18"/>
      <c r="D40" s="18"/>
    </row>
    <row r="41" spans="1:5" ht="12.75" customHeight="1">
      <c r="A41" s="5"/>
      <c r="B41" s="18"/>
      <c r="C41" s="18"/>
      <c r="D41" s="18"/>
    </row>
    <row r="42" spans="1:5" ht="37.5" customHeight="1">
      <c r="A42" s="5"/>
      <c r="B42" s="18"/>
      <c r="C42" s="18"/>
      <c r="D42" s="18"/>
    </row>
    <row r="43" spans="1:5" ht="41.25" customHeight="1">
      <c r="A43" s="5"/>
      <c r="B43" s="13" t="s">
        <v>32</v>
      </c>
      <c r="C43" s="24">
        <f>C15-C35</f>
        <v>-10425.399999999965</v>
      </c>
      <c r="D43" s="25">
        <f>D15-D35</f>
        <v>-3392.7000000000698</v>
      </c>
    </row>
    <row r="44" spans="1:5">
      <c r="A44" s="5"/>
      <c r="B44" s="26" t="s">
        <v>33</v>
      </c>
      <c r="C44" s="5"/>
      <c r="D44" s="5"/>
    </row>
  </sheetData>
  <mergeCells count="13">
    <mergeCell ref="B37:D37"/>
    <mergeCell ref="B38:D38"/>
    <mergeCell ref="B39:B42"/>
    <mergeCell ref="C39:C42"/>
    <mergeCell ref="D39:D42"/>
    <mergeCell ref="B2:D2"/>
    <mergeCell ref="B4:D4"/>
    <mergeCell ref="A5:D5"/>
    <mergeCell ref="B17:D17"/>
    <mergeCell ref="B18:D18"/>
    <mergeCell ref="B19:B22"/>
    <mergeCell ref="C19:C22"/>
    <mergeCell ref="D19:D22"/>
  </mergeCells>
  <pageMargins left="0.75" right="0.75" top="0.51" bottom="1" header="0.5" footer="0.5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ноябрь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2017-06-27T13:41:47Z</dcterms:modified>
</cp:coreProperties>
</file>